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19ad5112a9b341d8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~ Work\~ Tables 2022 Council website new 2022 Feb\"/>
    </mc:Choice>
  </mc:AlternateContent>
  <xr:revisionPtr revIDLastSave="0" documentId="8_{3DDC10B3-985E-4C48-A9DD-79E8F7153ABF}" xr6:coauthVersionLast="47" xr6:coauthVersionMax="47" xr10:uidLastSave="{00000000-0000-0000-0000-000000000000}"/>
  <bookViews>
    <workbookView xWindow="-98" yWindow="-98" windowWidth="20715" windowHeight="13276" firstSheet="1" activeTab="1" xr2:uid="{00000000-000D-0000-FFFF-FFFF00000000}"/>
  </bookViews>
  <sheets>
    <sheet name="Data" sheetId="3" state="hidden" r:id="rId1"/>
    <sheet name="Disability x age x municpality" sheetId="4" r:id="rId2"/>
    <sheet name="Age-adjusted disability rates" sheetId="5" r:id="rId3"/>
  </sheets>
  <definedNames>
    <definedName name="_xlnm.Print_Area" localSheetId="2">'Age-adjusted disability rates'!$B$1:$F$84</definedName>
    <definedName name="_xlnm.Print_Area" localSheetId="1">'Disability x age x municpality'!$A$1:$T$94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4" l="1"/>
  <c r="E8" i="4"/>
  <c r="HU86" i="3"/>
  <c r="HS86" i="3"/>
  <c r="HQ86" i="3"/>
  <c r="HO86" i="3"/>
  <c r="HM86" i="3"/>
  <c r="HK86" i="3"/>
  <c r="HI86" i="3"/>
  <c r="HG86" i="3"/>
  <c r="HE86" i="3"/>
  <c r="HC86" i="3"/>
  <c r="HA86" i="3"/>
  <c r="GY86" i="3"/>
  <c r="GW86" i="3"/>
  <c r="GU86" i="3"/>
  <c r="GS86" i="3"/>
  <c r="GQ86" i="3"/>
  <c r="GO86" i="3"/>
  <c r="GM86" i="3"/>
  <c r="GK86" i="3"/>
  <c r="HU85" i="3"/>
  <c r="HS85" i="3"/>
  <c r="HQ85" i="3"/>
  <c r="HO85" i="3"/>
  <c r="HM85" i="3"/>
  <c r="HK85" i="3"/>
  <c r="HI85" i="3"/>
  <c r="HG85" i="3"/>
  <c r="HE85" i="3"/>
  <c r="HC85" i="3"/>
  <c r="HA85" i="3"/>
  <c r="GY85" i="3"/>
  <c r="GW85" i="3"/>
  <c r="GU85" i="3"/>
  <c r="GS85" i="3"/>
  <c r="GQ85" i="3"/>
  <c r="GO85" i="3"/>
  <c r="GM85" i="3"/>
  <c r="GK85" i="3"/>
  <c r="HU84" i="3"/>
  <c r="HS84" i="3"/>
  <c r="HQ84" i="3"/>
  <c r="HO84" i="3"/>
  <c r="HM84" i="3"/>
  <c r="HK84" i="3"/>
  <c r="HI84" i="3"/>
  <c r="HG84" i="3"/>
  <c r="HE84" i="3"/>
  <c r="HC84" i="3"/>
  <c r="HA84" i="3"/>
  <c r="GY84" i="3"/>
  <c r="GW84" i="3"/>
  <c r="GU84" i="3"/>
  <c r="GS84" i="3"/>
  <c r="GQ84" i="3"/>
  <c r="GO84" i="3"/>
  <c r="GM84" i="3"/>
  <c r="GK84" i="3"/>
  <c r="HU83" i="3"/>
  <c r="HS83" i="3"/>
  <c r="HQ83" i="3"/>
  <c r="HO83" i="3"/>
  <c r="HM83" i="3"/>
  <c r="HK83" i="3"/>
  <c r="HI83" i="3"/>
  <c r="HG83" i="3"/>
  <c r="HE83" i="3"/>
  <c r="HC83" i="3"/>
  <c r="HA83" i="3"/>
  <c r="GY83" i="3"/>
  <c r="GW83" i="3"/>
  <c r="GU83" i="3"/>
  <c r="GS83" i="3"/>
  <c r="GQ83" i="3"/>
  <c r="GO83" i="3"/>
  <c r="GM83" i="3"/>
  <c r="GK83" i="3"/>
  <c r="HU82" i="3"/>
  <c r="HS82" i="3"/>
  <c r="HQ82" i="3"/>
  <c r="HO82" i="3"/>
  <c r="HM82" i="3"/>
  <c r="HK82" i="3"/>
  <c r="HI82" i="3"/>
  <c r="HG82" i="3"/>
  <c r="HE82" i="3"/>
  <c r="HC82" i="3"/>
  <c r="HA82" i="3"/>
  <c r="GY82" i="3"/>
  <c r="GW82" i="3"/>
  <c r="GU82" i="3"/>
  <c r="GS82" i="3"/>
  <c r="GQ82" i="3"/>
  <c r="GO82" i="3"/>
  <c r="GM82" i="3"/>
  <c r="GK82" i="3"/>
  <c r="HU81" i="3"/>
  <c r="HS81" i="3"/>
  <c r="HQ81" i="3"/>
  <c r="HO81" i="3"/>
  <c r="HM81" i="3"/>
  <c r="HK81" i="3"/>
  <c r="HI81" i="3"/>
  <c r="HG81" i="3"/>
  <c r="HE81" i="3"/>
  <c r="HC81" i="3"/>
  <c r="HA81" i="3"/>
  <c r="GY81" i="3"/>
  <c r="GW81" i="3"/>
  <c r="GU81" i="3"/>
  <c r="GS81" i="3"/>
  <c r="GQ81" i="3"/>
  <c r="GO81" i="3"/>
  <c r="GM81" i="3"/>
  <c r="GK81" i="3"/>
  <c r="HU80" i="3"/>
  <c r="HS80" i="3"/>
  <c r="HQ80" i="3"/>
  <c r="HO80" i="3"/>
  <c r="HM80" i="3"/>
  <c r="HK80" i="3"/>
  <c r="HI80" i="3"/>
  <c r="HG80" i="3"/>
  <c r="HE80" i="3"/>
  <c r="HC80" i="3"/>
  <c r="HA80" i="3"/>
  <c r="GY80" i="3"/>
  <c r="GW80" i="3"/>
  <c r="GU80" i="3"/>
  <c r="GS80" i="3"/>
  <c r="GQ80" i="3"/>
  <c r="GO80" i="3"/>
  <c r="GM80" i="3"/>
  <c r="GK80" i="3"/>
  <c r="HU79" i="3"/>
  <c r="HS79" i="3"/>
  <c r="HQ79" i="3"/>
  <c r="HO79" i="3"/>
  <c r="HM79" i="3"/>
  <c r="HK79" i="3"/>
  <c r="HI79" i="3"/>
  <c r="HG79" i="3"/>
  <c r="HE79" i="3"/>
  <c r="HC79" i="3"/>
  <c r="HA79" i="3"/>
  <c r="GY79" i="3"/>
  <c r="GW79" i="3"/>
  <c r="GU79" i="3"/>
  <c r="GS79" i="3"/>
  <c r="GQ79" i="3"/>
  <c r="GO79" i="3"/>
  <c r="GM79" i="3"/>
  <c r="GK79" i="3"/>
  <c r="HU78" i="3"/>
  <c r="HS78" i="3"/>
  <c r="HQ78" i="3"/>
  <c r="HO78" i="3"/>
  <c r="HM78" i="3"/>
  <c r="HK78" i="3"/>
  <c r="HI78" i="3"/>
  <c r="HG78" i="3"/>
  <c r="HE78" i="3"/>
  <c r="HC78" i="3"/>
  <c r="HA78" i="3"/>
  <c r="GY78" i="3"/>
  <c r="GW78" i="3"/>
  <c r="GU78" i="3"/>
  <c r="GS78" i="3"/>
  <c r="GQ78" i="3"/>
  <c r="GO78" i="3"/>
  <c r="GM78" i="3"/>
  <c r="GK78" i="3"/>
  <c r="HU77" i="3"/>
  <c r="HS77" i="3"/>
  <c r="HQ77" i="3"/>
  <c r="HO77" i="3"/>
  <c r="HM77" i="3"/>
  <c r="HK77" i="3"/>
  <c r="HI77" i="3"/>
  <c r="HG77" i="3"/>
  <c r="HE77" i="3"/>
  <c r="HC77" i="3"/>
  <c r="HA77" i="3"/>
  <c r="GY77" i="3"/>
  <c r="GW77" i="3"/>
  <c r="GU77" i="3"/>
  <c r="GS77" i="3"/>
  <c r="GQ77" i="3"/>
  <c r="GO77" i="3"/>
  <c r="GM77" i="3"/>
  <c r="GK77" i="3"/>
  <c r="HU76" i="3"/>
  <c r="HS76" i="3"/>
  <c r="HQ76" i="3"/>
  <c r="HO76" i="3"/>
  <c r="HM76" i="3"/>
  <c r="HK76" i="3"/>
  <c r="HI76" i="3"/>
  <c r="HG76" i="3"/>
  <c r="HE76" i="3"/>
  <c r="HC76" i="3"/>
  <c r="HA76" i="3"/>
  <c r="GY76" i="3"/>
  <c r="GW76" i="3"/>
  <c r="GU76" i="3"/>
  <c r="GS76" i="3"/>
  <c r="GQ76" i="3"/>
  <c r="GO76" i="3"/>
  <c r="GM76" i="3"/>
  <c r="GK76" i="3"/>
  <c r="HU75" i="3"/>
  <c r="HS75" i="3"/>
  <c r="HQ75" i="3"/>
  <c r="HO75" i="3"/>
  <c r="HM75" i="3"/>
  <c r="HK75" i="3"/>
  <c r="HI75" i="3"/>
  <c r="HG75" i="3"/>
  <c r="HE75" i="3"/>
  <c r="HC75" i="3"/>
  <c r="HA75" i="3"/>
  <c r="GY75" i="3"/>
  <c r="GW75" i="3"/>
  <c r="GU75" i="3"/>
  <c r="GS75" i="3"/>
  <c r="GQ75" i="3"/>
  <c r="GO75" i="3"/>
  <c r="GM75" i="3"/>
  <c r="GK75" i="3"/>
  <c r="HU74" i="3"/>
  <c r="HS74" i="3"/>
  <c r="HQ74" i="3"/>
  <c r="HO74" i="3"/>
  <c r="HM74" i="3"/>
  <c r="HK74" i="3"/>
  <c r="HI74" i="3"/>
  <c r="HG74" i="3"/>
  <c r="HE74" i="3"/>
  <c r="HC74" i="3"/>
  <c r="HA74" i="3"/>
  <c r="GY74" i="3"/>
  <c r="GW74" i="3"/>
  <c r="GU74" i="3"/>
  <c r="GS74" i="3"/>
  <c r="GQ74" i="3"/>
  <c r="GO74" i="3"/>
  <c r="GM74" i="3"/>
  <c r="GK74" i="3"/>
  <c r="HU73" i="3"/>
  <c r="HS73" i="3"/>
  <c r="HQ73" i="3"/>
  <c r="HO73" i="3"/>
  <c r="HM73" i="3"/>
  <c r="HK73" i="3"/>
  <c r="HI73" i="3"/>
  <c r="HG73" i="3"/>
  <c r="HE73" i="3"/>
  <c r="HC73" i="3"/>
  <c r="HA73" i="3"/>
  <c r="GY73" i="3"/>
  <c r="GW73" i="3"/>
  <c r="GU73" i="3"/>
  <c r="GS73" i="3"/>
  <c r="GQ73" i="3"/>
  <c r="GO73" i="3"/>
  <c r="GM73" i="3"/>
  <c r="GK73" i="3"/>
  <c r="HU72" i="3"/>
  <c r="HS72" i="3"/>
  <c r="HQ72" i="3"/>
  <c r="HO72" i="3"/>
  <c r="HM72" i="3"/>
  <c r="HK72" i="3"/>
  <c r="HI72" i="3"/>
  <c r="HG72" i="3"/>
  <c r="HE72" i="3"/>
  <c r="HC72" i="3"/>
  <c r="HA72" i="3"/>
  <c r="GY72" i="3"/>
  <c r="GW72" i="3"/>
  <c r="GU72" i="3"/>
  <c r="GS72" i="3"/>
  <c r="GQ72" i="3"/>
  <c r="GO72" i="3"/>
  <c r="GM72" i="3"/>
  <c r="GK72" i="3"/>
  <c r="HU71" i="3"/>
  <c r="HS71" i="3"/>
  <c r="HQ71" i="3"/>
  <c r="HO71" i="3"/>
  <c r="HM71" i="3"/>
  <c r="HK71" i="3"/>
  <c r="HI71" i="3"/>
  <c r="HG71" i="3"/>
  <c r="HE71" i="3"/>
  <c r="HC71" i="3"/>
  <c r="HA71" i="3"/>
  <c r="GY71" i="3"/>
  <c r="GW71" i="3"/>
  <c r="GU71" i="3"/>
  <c r="GS71" i="3"/>
  <c r="GQ71" i="3"/>
  <c r="GO71" i="3"/>
  <c r="GM71" i="3"/>
  <c r="GK71" i="3"/>
  <c r="HU70" i="3"/>
  <c r="HS70" i="3"/>
  <c r="HQ70" i="3"/>
  <c r="HO70" i="3"/>
  <c r="HM70" i="3"/>
  <c r="HK70" i="3"/>
  <c r="HI70" i="3"/>
  <c r="HG70" i="3"/>
  <c r="HE70" i="3"/>
  <c r="HC70" i="3"/>
  <c r="HA70" i="3"/>
  <c r="GY70" i="3"/>
  <c r="GW70" i="3"/>
  <c r="GU70" i="3"/>
  <c r="GS70" i="3"/>
  <c r="GQ70" i="3"/>
  <c r="GO70" i="3"/>
  <c r="GM70" i="3"/>
  <c r="GK70" i="3"/>
  <c r="HU69" i="3"/>
  <c r="HS69" i="3"/>
  <c r="HQ69" i="3"/>
  <c r="HO69" i="3"/>
  <c r="HM69" i="3"/>
  <c r="HK69" i="3"/>
  <c r="HI69" i="3"/>
  <c r="HG69" i="3"/>
  <c r="HE69" i="3"/>
  <c r="HC69" i="3"/>
  <c r="HA69" i="3"/>
  <c r="GY69" i="3"/>
  <c r="GW69" i="3"/>
  <c r="GU69" i="3"/>
  <c r="GS69" i="3"/>
  <c r="GQ69" i="3"/>
  <c r="GO69" i="3"/>
  <c r="GM69" i="3"/>
  <c r="GK69" i="3"/>
  <c r="HU68" i="3"/>
  <c r="HS68" i="3"/>
  <c r="HQ68" i="3"/>
  <c r="HO68" i="3"/>
  <c r="HM68" i="3"/>
  <c r="HK68" i="3"/>
  <c r="HI68" i="3"/>
  <c r="HG68" i="3"/>
  <c r="HE68" i="3"/>
  <c r="HC68" i="3"/>
  <c r="HA68" i="3"/>
  <c r="GY68" i="3"/>
  <c r="GW68" i="3"/>
  <c r="GU68" i="3"/>
  <c r="GS68" i="3"/>
  <c r="GQ68" i="3"/>
  <c r="GO68" i="3"/>
  <c r="GM68" i="3"/>
  <c r="GK68" i="3"/>
  <c r="HU67" i="3"/>
  <c r="HS67" i="3"/>
  <c r="HQ67" i="3"/>
  <c r="HO67" i="3"/>
  <c r="HM67" i="3"/>
  <c r="HK67" i="3"/>
  <c r="HI67" i="3"/>
  <c r="HG67" i="3"/>
  <c r="HE67" i="3"/>
  <c r="HC67" i="3"/>
  <c r="HA67" i="3"/>
  <c r="GY67" i="3"/>
  <c r="GW67" i="3"/>
  <c r="GU67" i="3"/>
  <c r="GS67" i="3"/>
  <c r="GQ67" i="3"/>
  <c r="GO67" i="3"/>
  <c r="GM67" i="3"/>
  <c r="GK67" i="3"/>
  <c r="HU66" i="3"/>
  <c r="HS66" i="3"/>
  <c r="HQ66" i="3"/>
  <c r="HO66" i="3"/>
  <c r="HM66" i="3"/>
  <c r="HK66" i="3"/>
  <c r="HI66" i="3"/>
  <c r="HG66" i="3"/>
  <c r="HE66" i="3"/>
  <c r="HC66" i="3"/>
  <c r="HA66" i="3"/>
  <c r="GY66" i="3"/>
  <c r="GW66" i="3"/>
  <c r="GU66" i="3"/>
  <c r="GS66" i="3"/>
  <c r="GQ66" i="3"/>
  <c r="GO66" i="3"/>
  <c r="GM66" i="3"/>
  <c r="GK66" i="3"/>
  <c r="HU65" i="3"/>
  <c r="HS65" i="3"/>
  <c r="HQ65" i="3"/>
  <c r="HO65" i="3"/>
  <c r="HM65" i="3"/>
  <c r="HK65" i="3"/>
  <c r="HI65" i="3"/>
  <c r="HG65" i="3"/>
  <c r="HE65" i="3"/>
  <c r="HC65" i="3"/>
  <c r="HA65" i="3"/>
  <c r="GY65" i="3"/>
  <c r="GW65" i="3"/>
  <c r="GU65" i="3"/>
  <c r="GS65" i="3"/>
  <c r="GQ65" i="3"/>
  <c r="GO65" i="3"/>
  <c r="GM65" i="3"/>
  <c r="GK65" i="3"/>
  <c r="HU64" i="3"/>
  <c r="HS64" i="3"/>
  <c r="HQ64" i="3"/>
  <c r="HO64" i="3"/>
  <c r="HM64" i="3"/>
  <c r="HK64" i="3"/>
  <c r="HI64" i="3"/>
  <c r="HG64" i="3"/>
  <c r="HE64" i="3"/>
  <c r="HC64" i="3"/>
  <c r="HA64" i="3"/>
  <c r="GY64" i="3"/>
  <c r="GW64" i="3"/>
  <c r="GU64" i="3"/>
  <c r="GS64" i="3"/>
  <c r="GQ64" i="3"/>
  <c r="GO64" i="3"/>
  <c r="GM64" i="3"/>
  <c r="GK64" i="3"/>
  <c r="HU63" i="3"/>
  <c r="HS63" i="3"/>
  <c r="HQ63" i="3"/>
  <c r="HO63" i="3"/>
  <c r="HM63" i="3"/>
  <c r="HK63" i="3"/>
  <c r="HI63" i="3"/>
  <c r="HG63" i="3"/>
  <c r="HE63" i="3"/>
  <c r="HC63" i="3"/>
  <c r="HA63" i="3"/>
  <c r="GY63" i="3"/>
  <c r="GW63" i="3"/>
  <c r="GU63" i="3"/>
  <c r="GS63" i="3"/>
  <c r="GQ63" i="3"/>
  <c r="GO63" i="3"/>
  <c r="GM63" i="3"/>
  <c r="GK63" i="3"/>
  <c r="HU62" i="3"/>
  <c r="HS62" i="3"/>
  <c r="HQ62" i="3"/>
  <c r="HO62" i="3"/>
  <c r="HM62" i="3"/>
  <c r="HK62" i="3"/>
  <c r="HI62" i="3"/>
  <c r="HG62" i="3"/>
  <c r="HE62" i="3"/>
  <c r="HC62" i="3"/>
  <c r="HA62" i="3"/>
  <c r="GY62" i="3"/>
  <c r="GW62" i="3"/>
  <c r="GU62" i="3"/>
  <c r="GS62" i="3"/>
  <c r="GQ62" i="3"/>
  <c r="GO62" i="3"/>
  <c r="GM62" i="3"/>
  <c r="GK62" i="3"/>
  <c r="HU61" i="3"/>
  <c r="HS61" i="3"/>
  <c r="HQ61" i="3"/>
  <c r="HO61" i="3"/>
  <c r="HM61" i="3"/>
  <c r="HK61" i="3"/>
  <c r="HI61" i="3"/>
  <c r="HG61" i="3"/>
  <c r="HE61" i="3"/>
  <c r="HC61" i="3"/>
  <c r="HA61" i="3"/>
  <c r="GY61" i="3"/>
  <c r="GW61" i="3"/>
  <c r="GU61" i="3"/>
  <c r="GS61" i="3"/>
  <c r="GQ61" i="3"/>
  <c r="GO61" i="3"/>
  <c r="GM61" i="3"/>
  <c r="GK61" i="3"/>
  <c r="HU60" i="3"/>
  <c r="HS60" i="3"/>
  <c r="HQ60" i="3"/>
  <c r="HO60" i="3"/>
  <c r="HM60" i="3"/>
  <c r="HK60" i="3"/>
  <c r="HI60" i="3"/>
  <c r="HG60" i="3"/>
  <c r="HE60" i="3"/>
  <c r="HC60" i="3"/>
  <c r="HA60" i="3"/>
  <c r="GY60" i="3"/>
  <c r="GW60" i="3"/>
  <c r="GU60" i="3"/>
  <c r="GS60" i="3"/>
  <c r="GQ60" i="3"/>
  <c r="GO60" i="3"/>
  <c r="GM60" i="3"/>
  <c r="GK60" i="3"/>
  <c r="HU59" i="3"/>
  <c r="HS59" i="3"/>
  <c r="HQ59" i="3"/>
  <c r="HO59" i="3"/>
  <c r="HM59" i="3"/>
  <c r="HK59" i="3"/>
  <c r="HI59" i="3"/>
  <c r="HG59" i="3"/>
  <c r="HE59" i="3"/>
  <c r="HC59" i="3"/>
  <c r="HA59" i="3"/>
  <c r="GY59" i="3"/>
  <c r="GW59" i="3"/>
  <c r="GU59" i="3"/>
  <c r="GS59" i="3"/>
  <c r="GQ59" i="3"/>
  <c r="GO59" i="3"/>
  <c r="GM59" i="3"/>
  <c r="GK59" i="3"/>
  <c r="HU58" i="3"/>
  <c r="HS58" i="3"/>
  <c r="HQ58" i="3"/>
  <c r="HO58" i="3"/>
  <c r="HM58" i="3"/>
  <c r="HK58" i="3"/>
  <c r="HI58" i="3"/>
  <c r="HG58" i="3"/>
  <c r="HE58" i="3"/>
  <c r="HC58" i="3"/>
  <c r="HA58" i="3"/>
  <c r="GY58" i="3"/>
  <c r="GW58" i="3"/>
  <c r="GU58" i="3"/>
  <c r="GS58" i="3"/>
  <c r="GQ58" i="3"/>
  <c r="GO58" i="3"/>
  <c r="GM58" i="3"/>
  <c r="GK58" i="3"/>
  <c r="HU57" i="3"/>
  <c r="HS57" i="3"/>
  <c r="HQ57" i="3"/>
  <c r="HO57" i="3"/>
  <c r="HM57" i="3"/>
  <c r="HK57" i="3"/>
  <c r="HI57" i="3"/>
  <c r="HG57" i="3"/>
  <c r="HE57" i="3"/>
  <c r="HC57" i="3"/>
  <c r="HA57" i="3"/>
  <c r="GY57" i="3"/>
  <c r="GW57" i="3"/>
  <c r="GU57" i="3"/>
  <c r="GS57" i="3"/>
  <c r="GQ57" i="3"/>
  <c r="GO57" i="3"/>
  <c r="GM57" i="3"/>
  <c r="GK57" i="3"/>
  <c r="HU56" i="3"/>
  <c r="HS56" i="3"/>
  <c r="HQ56" i="3"/>
  <c r="HO56" i="3"/>
  <c r="HM56" i="3"/>
  <c r="HK56" i="3"/>
  <c r="HI56" i="3"/>
  <c r="HG56" i="3"/>
  <c r="HE56" i="3"/>
  <c r="HC56" i="3"/>
  <c r="HA56" i="3"/>
  <c r="GY56" i="3"/>
  <c r="GW56" i="3"/>
  <c r="GU56" i="3"/>
  <c r="GS56" i="3"/>
  <c r="GQ56" i="3"/>
  <c r="GO56" i="3"/>
  <c r="GM56" i="3"/>
  <c r="GK56" i="3"/>
  <c r="HU55" i="3"/>
  <c r="HS55" i="3"/>
  <c r="HQ55" i="3"/>
  <c r="HO55" i="3"/>
  <c r="HM55" i="3"/>
  <c r="HK55" i="3"/>
  <c r="HI55" i="3"/>
  <c r="HG55" i="3"/>
  <c r="HE55" i="3"/>
  <c r="HC55" i="3"/>
  <c r="HA55" i="3"/>
  <c r="GY55" i="3"/>
  <c r="GW55" i="3"/>
  <c r="GU55" i="3"/>
  <c r="GS55" i="3"/>
  <c r="GQ55" i="3"/>
  <c r="GO55" i="3"/>
  <c r="GM55" i="3"/>
  <c r="GK55" i="3"/>
  <c r="HU54" i="3"/>
  <c r="HS54" i="3"/>
  <c r="HQ54" i="3"/>
  <c r="HO54" i="3"/>
  <c r="HM54" i="3"/>
  <c r="HK54" i="3"/>
  <c r="HI54" i="3"/>
  <c r="HG54" i="3"/>
  <c r="HE54" i="3"/>
  <c r="HC54" i="3"/>
  <c r="HA54" i="3"/>
  <c r="GY54" i="3"/>
  <c r="GW54" i="3"/>
  <c r="GU54" i="3"/>
  <c r="GS54" i="3"/>
  <c r="GQ54" i="3"/>
  <c r="GO54" i="3"/>
  <c r="GM54" i="3"/>
  <c r="GK54" i="3"/>
  <c r="HU53" i="3"/>
  <c r="HS53" i="3"/>
  <c r="HQ53" i="3"/>
  <c r="HO53" i="3"/>
  <c r="HM53" i="3"/>
  <c r="HK53" i="3"/>
  <c r="HI53" i="3"/>
  <c r="HG53" i="3"/>
  <c r="HE53" i="3"/>
  <c r="HC53" i="3"/>
  <c r="HA53" i="3"/>
  <c r="GY53" i="3"/>
  <c r="GW53" i="3"/>
  <c r="GU53" i="3"/>
  <c r="GS53" i="3"/>
  <c r="GQ53" i="3"/>
  <c r="GO53" i="3"/>
  <c r="GM53" i="3"/>
  <c r="GK53" i="3"/>
  <c r="HU52" i="3"/>
  <c r="HS52" i="3"/>
  <c r="HQ52" i="3"/>
  <c r="HO52" i="3"/>
  <c r="HM52" i="3"/>
  <c r="HK52" i="3"/>
  <c r="HI52" i="3"/>
  <c r="HG52" i="3"/>
  <c r="HE52" i="3"/>
  <c r="HC52" i="3"/>
  <c r="HA52" i="3"/>
  <c r="GY52" i="3"/>
  <c r="GW52" i="3"/>
  <c r="GU52" i="3"/>
  <c r="GS52" i="3"/>
  <c r="GQ52" i="3"/>
  <c r="GO52" i="3"/>
  <c r="GM52" i="3"/>
  <c r="GK52" i="3"/>
  <c r="HU51" i="3"/>
  <c r="HS51" i="3"/>
  <c r="HQ51" i="3"/>
  <c r="HO51" i="3"/>
  <c r="HM51" i="3"/>
  <c r="HK51" i="3"/>
  <c r="HI51" i="3"/>
  <c r="HG51" i="3"/>
  <c r="HE51" i="3"/>
  <c r="HC51" i="3"/>
  <c r="HA51" i="3"/>
  <c r="GY51" i="3"/>
  <c r="GW51" i="3"/>
  <c r="GU51" i="3"/>
  <c r="GS51" i="3"/>
  <c r="GQ51" i="3"/>
  <c r="GO51" i="3"/>
  <c r="GM51" i="3"/>
  <c r="GK51" i="3"/>
  <c r="HU50" i="3"/>
  <c r="HS50" i="3"/>
  <c r="HQ50" i="3"/>
  <c r="HO50" i="3"/>
  <c r="HM50" i="3"/>
  <c r="HK50" i="3"/>
  <c r="HI50" i="3"/>
  <c r="HG50" i="3"/>
  <c r="HE50" i="3"/>
  <c r="HC50" i="3"/>
  <c r="HA50" i="3"/>
  <c r="GY50" i="3"/>
  <c r="GW50" i="3"/>
  <c r="GU50" i="3"/>
  <c r="GS50" i="3"/>
  <c r="GQ50" i="3"/>
  <c r="GO50" i="3"/>
  <c r="GM50" i="3"/>
  <c r="GK50" i="3"/>
  <c r="HU49" i="3"/>
  <c r="HS49" i="3"/>
  <c r="HQ49" i="3"/>
  <c r="HO49" i="3"/>
  <c r="HM49" i="3"/>
  <c r="HK49" i="3"/>
  <c r="HI49" i="3"/>
  <c r="HG49" i="3"/>
  <c r="HE49" i="3"/>
  <c r="HC49" i="3"/>
  <c r="HA49" i="3"/>
  <c r="GY49" i="3"/>
  <c r="GW49" i="3"/>
  <c r="GU49" i="3"/>
  <c r="GS49" i="3"/>
  <c r="GQ49" i="3"/>
  <c r="GO49" i="3"/>
  <c r="GM49" i="3"/>
  <c r="GK49" i="3"/>
  <c r="HU48" i="3"/>
  <c r="HS48" i="3"/>
  <c r="HQ48" i="3"/>
  <c r="HO48" i="3"/>
  <c r="HM48" i="3"/>
  <c r="HK48" i="3"/>
  <c r="HI48" i="3"/>
  <c r="HG48" i="3"/>
  <c r="HE48" i="3"/>
  <c r="HC48" i="3"/>
  <c r="HA48" i="3"/>
  <c r="GY48" i="3"/>
  <c r="GW48" i="3"/>
  <c r="GU48" i="3"/>
  <c r="GS48" i="3"/>
  <c r="GQ48" i="3"/>
  <c r="GO48" i="3"/>
  <c r="GM48" i="3"/>
  <c r="GK48" i="3"/>
  <c r="HU47" i="3"/>
  <c r="HS47" i="3"/>
  <c r="HQ47" i="3"/>
  <c r="HO47" i="3"/>
  <c r="HM47" i="3"/>
  <c r="HK47" i="3"/>
  <c r="HI47" i="3"/>
  <c r="HG47" i="3"/>
  <c r="HE47" i="3"/>
  <c r="HC47" i="3"/>
  <c r="HA47" i="3"/>
  <c r="GY47" i="3"/>
  <c r="GW47" i="3"/>
  <c r="GU47" i="3"/>
  <c r="GS47" i="3"/>
  <c r="GQ47" i="3"/>
  <c r="GO47" i="3"/>
  <c r="GM47" i="3"/>
  <c r="GK47" i="3"/>
  <c r="HU46" i="3"/>
  <c r="HS46" i="3"/>
  <c r="HQ46" i="3"/>
  <c r="HO46" i="3"/>
  <c r="HM46" i="3"/>
  <c r="HK46" i="3"/>
  <c r="HI46" i="3"/>
  <c r="HG46" i="3"/>
  <c r="HE46" i="3"/>
  <c r="HC46" i="3"/>
  <c r="HA46" i="3"/>
  <c r="GY46" i="3"/>
  <c r="GW46" i="3"/>
  <c r="GU46" i="3"/>
  <c r="GS46" i="3"/>
  <c r="GQ46" i="3"/>
  <c r="GO46" i="3"/>
  <c r="GM46" i="3"/>
  <c r="GK46" i="3"/>
  <c r="HU45" i="3"/>
  <c r="HS45" i="3"/>
  <c r="HQ45" i="3"/>
  <c r="HO45" i="3"/>
  <c r="HM45" i="3"/>
  <c r="HK45" i="3"/>
  <c r="HI45" i="3"/>
  <c r="HG45" i="3"/>
  <c r="HE45" i="3"/>
  <c r="HC45" i="3"/>
  <c r="HA45" i="3"/>
  <c r="GY45" i="3"/>
  <c r="GW45" i="3"/>
  <c r="GU45" i="3"/>
  <c r="GS45" i="3"/>
  <c r="GQ45" i="3"/>
  <c r="GO45" i="3"/>
  <c r="GM45" i="3"/>
  <c r="GK45" i="3"/>
  <c r="HU44" i="3"/>
  <c r="HS44" i="3"/>
  <c r="HQ44" i="3"/>
  <c r="HO44" i="3"/>
  <c r="HM44" i="3"/>
  <c r="HK44" i="3"/>
  <c r="HI44" i="3"/>
  <c r="HG44" i="3"/>
  <c r="HE44" i="3"/>
  <c r="HC44" i="3"/>
  <c r="HA44" i="3"/>
  <c r="GY44" i="3"/>
  <c r="GW44" i="3"/>
  <c r="GU44" i="3"/>
  <c r="GS44" i="3"/>
  <c r="GQ44" i="3"/>
  <c r="GO44" i="3"/>
  <c r="GM44" i="3"/>
  <c r="GK44" i="3"/>
  <c r="HU43" i="3"/>
  <c r="HS43" i="3"/>
  <c r="HQ43" i="3"/>
  <c r="HO43" i="3"/>
  <c r="HM43" i="3"/>
  <c r="HK43" i="3"/>
  <c r="HI43" i="3"/>
  <c r="HG43" i="3"/>
  <c r="HE43" i="3"/>
  <c r="HC43" i="3"/>
  <c r="HA43" i="3"/>
  <c r="GY43" i="3"/>
  <c r="GW43" i="3"/>
  <c r="GU43" i="3"/>
  <c r="GS43" i="3"/>
  <c r="GQ43" i="3"/>
  <c r="GO43" i="3"/>
  <c r="GM43" i="3"/>
  <c r="GK43" i="3"/>
  <c r="HU42" i="3"/>
  <c r="HS42" i="3"/>
  <c r="HQ42" i="3"/>
  <c r="HO42" i="3"/>
  <c r="HM42" i="3"/>
  <c r="HK42" i="3"/>
  <c r="HI42" i="3"/>
  <c r="HG42" i="3"/>
  <c r="HE42" i="3"/>
  <c r="HC42" i="3"/>
  <c r="HA42" i="3"/>
  <c r="GY42" i="3"/>
  <c r="GW42" i="3"/>
  <c r="GU42" i="3"/>
  <c r="GS42" i="3"/>
  <c r="GQ42" i="3"/>
  <c r="GO42" i="3"/>
  <c r="GM42" i="3"/>
  <c r="GK42" i="3"/>
  <c r="HU41" i="3"/>
  <c r="HS41" i="3"/>
  <c r="HQ41" i="3"/>
  <c r="HO41" i="3"/>
  <c r="HM41" i="3"/>
  <c r="HK41" i="3"/>
  <c r="HI41" i="3"/>
  <c r="HG41" i="3"/>
  <c r="HE41" i="3"/>
  <c r="HC41" i="3"/>
  <c r="HA41" i="3"/>
  <c r="GY41" i="3"/>
  <c r="GW41" i="3"/>
  <c r="GU41" i="3"/>
  <c r="GS41" i="3"/>
  <c r="GQ41" i="3"/>
  <c r="GO41" i="3"/>
  <c r="GM41" i="3"/>
  <c r="GK41" i="3"/>
  <c r="HU40" i="3"/>
  <c r="HS40" i="3"/>
  <c r="HQ40" i="3"/>
  <c r="HO40" i="3"/>
  <c r="HM40" i="3"/>
  <c r="HK40" i="3"/>
  <c r="HI40" i="3"/>
  <c r="HG40" i="3"/>
  <c r="HE40" i="3"/>
  <c r="HC40" i="3"/>
  <c r="HA40" i="3"/>
  <c r="GY40" i="3"/>
  <c r="GW40" i="3"/>
  <c r="GU40" i="3"/>
  <c r="GS40" i="3"/>
  <c r="GQ40" i="3"/>
  <c r="GO40" i="3"/>
  <c r="GM40" i="3"/>
  <c r="GK40" i="3"/>
  <c r="HU39" i="3"/>
  <c r="HS39" i="3"/>
  <c r="HQ39" i="3"/>
  <c r="HO39" i="3"/>
  <c r="HM39" i="3"/>
  <c r="HK39" i="3"/>
  <c r="HI39" i="3"/>
  <c r="HG39" i="3"/>
  <c r="HE39" i="3"/>
  <c r="HC39" i="3"/>
  <c r="HA39" i="3"/>
  <c r="GY39" i="3"/>
  <c r="GW39" i="3"/>
  <c r="GU39" i="3"/>
  <c r="GS39" i="3"/>
  <c r="GQ39" i="3"/>
  <c r="GO39" i="3"/>
  <c r="GM39" i="3"/>
  <c r="GK39" i="3"/>
  <c r="HU38" i="3"/>
  <c r="HS38" i="3"/>
  <c r="HQ38" i="3"/>
  <c r="HO38" i="3"/>
  <c r="HM38" i="3"/>
  <c r="HK38" i="3"/>
  <c r="HI38" i="3"/>
  <c r="HG38" i="3"/>
  <c r="HE38" i="3"/>
  <c r="HC38" i="3"/>
  <c r="HA38" i="3"/>
  <c r="GY38" i="3"/>
  <c r="GW38" i="3"/>
  <c r="GU38" i="3"/>
  <c r="GS38" i="3"/>
  <c r="GQ38" i="3"/>
  <c r="GO38" i="3"/>
  <c r="GM38" i="3"/>
  <c r="GK38" i="3"/>
  <c r="HU37" i="3"/>
  <c r="HS37" i="3"/>
  <c r="HQ37" i="3"/>
  <c r="HO37" i="3"/>
  <c r="HM37" i="3"/>
  <c r="HK37" i="3"/>
  <c r="HI37" i="3"/>
  <c r="HG37" i="3"/>
  <c r="HE37" i="3"/>
  <c r="HC37" i="3"/>
  <c r="HA37" i="3"/>
  <c r="GY37" i="3"/>
  <c r="GW37" i="3"/>
  <c r="GU37" i="3"/>
  <c r="GS37" i="3"/>
  <c r="GQ37" i="3"/>
  <c r="GO37" i="3"/>
  <c r="GM37" i="3"/>
  <c r="GK37" i="3"/>
  <c r="HU36" i="3"/>
  <c r="HS36" i="3"/>
  <c r="HQ36" i="3"/>
  <c r="HO36" i="3"/>
  <c r="HM36" i="3"/>
  <c r="HK36" i="3"/>
  <c r="HI36" i="3"/>
  <c r="HG36" i="3"/>
  <c r="HE36" i="3"/>
  <c r="HC36" i="3"/>
  <c r="HA36" i="3"/>
  <c r="GY36" i="3"/>
  <c r="GW36" i="3"/>
  <c r="GU36" i="3"/>
  <c r="GS36" i="3"/>
  <c r="GQ36" i="3"/>
  <c r="GO36" i="3"/>
  <c r="GM36" i="3"/>
  <c r="GK36" i="3"/>
  <c r="HU35" i="3"/>
  <c r="HS35" i="3"/>
  <c r="HQ35" i="3"/>
  <c r="HO35" i="3"/>
  <c r="HM35" i="3"/>
  <c r="HK35" i="3"/>
  <c r="HI35" i="3"/>
  <c r="HG35" i="3"/>
  <c r="HE35" i="3"/>
  <c r="HC35" i="3"/>
  <c r="HA35" i="3"/>
  <c r="GY35" i="3"/>
  <c r="GW35" i="3"/>
  <c r="GU35" i="3"/>
  <c r="GS35" i="3"/>
  <c r="GQ35" i="3"/>
  <c r="GO35" i="3"/>
  <c r="GM35" i="3"/>
  <c r="GK35" i="3"/>
  <c r="HU34" i="3"/>
  <c r="HS34" i="3"/>
  <c r="HQ34" i="3"/>
  <c r="HO34" i="3"/>
  <c r="HM34" i="3"/>
  <c r="HK34" i="3"/>
  <c r="HI34" i="3"/>
  <c r="HG34" i="3"/>
  <c r="HE34" i="3"/>
  <c r="HC34" i="3"/>
  <c r="HA34" i="3"/>
  <c r="GY34" i="3"/>
  <c r="GW34" i="3"/>
  <c r="GU34" i="3"/>
  <c r="GS34" i="3"/>
  <c r="GQ34" i="3"/>
  <c r="GO34" i="3"/>
  <c r="GM34" i="3"/>
  <c r="GK34" i="3"/>
  <c r="HU33" i="3"/>
  <c r="HS33" i="3"/>
  <c r="HQ33" i="3"/>
  <c r="HO33" i="3"/>
  <c r="HM33" i="3"/>
  <c r="HK33" i="3"/>
  <c r="HI33" i="3"/>
  <c r="HG33" i="3"/>
  <c r="HE33" i="3"/>
  <c r="HC33" i="3"/>
  <c r="HA33" i="3"/>
  <c r="GY33" i="3"/>
  <c r="GW33" i="3"/>
  <c r="GU33" i="3"/>
  <c r="GS33" i="3"/>
  <c r="GQ33" i="3"/>
  <c r="GO33" i="3"/>
  <c r="GM33" i="3"/>
  <c r="GK33" i="3"/>
  <c r="HU32" i="3"/>
  <c r="HS32" i="3"/>
  <c r="HQ32" i="3"/>
  <c r="HO32" i="3"/>
  <c r="HM32" i="3"/>
  <c r="HK32" i="3"/>
  <c r="HI32" i="3"/>
  <c r="HG32" i="3"/>
  <c r="HE32" i="3"/>
  <c r="HC32" i="3"/>
  <c r="HA32" i="3"/>
  <c r="GY32" i="3"/>
  <c r="GW32" i="3"/>
  <c r="GU32" i="3"/>
  <c r="GS32" i="3"/>
  <c r="GQ32" i="3"/>
  <c r="GO32" i="3"/>
  <c r="GM32" i="3"/>
  <c r="GK32" i="3"/>
  <c r="HU31" i="3"/>
  <c r="HS31" i="3"/>
  <c r="HQ31" i="3"/>
  <c r="HO31" i="3"/>
  <c r="HM31" i="3"/>
  <c r="HK31" i="3"/>
  <c r="HI31" i="3"/>
  <c r="HG31" i="3"/>
  <c r="HE31" i="3"/>
  <c r="HC31" i="3"/>
  <c r="HA31" i="3"/>
  <c r="GY31" i="3"/>
  <c r="GW31" i="3"/>
  <c r="GU31" i="3"/>
  <c r="GS31" i="3"/>
  <c r="GQ31" i="3"/>
  <c r="GO31" i="3"/>
  <c r="GM31" i="3"/>
  <c r="GK31" i="3"/>
  <c r="HU30" i="3"/>
  <c r="HS30" i="3"/>
  <c r="HQ30" i="3"/>
  <c r="HO30" i="3"/>
  <c r="HM30" i="3"/>
  <c r="HK30" i="3"/>
  <c r="HI30" i="3"/>
  <c r="HG30" i="3"/>
  <c r="HE30" i="3"/>
  <c r="HC30" i="3"/>
  <c r="HA30" i="3"/>
  <c r="GY30" i="3"/>
  <c r="GW30" i="3"/>
  <c r="GU30" i="3"/>
  <c r="GS30" i="3"/>
  <c r="GQ30" i="3"/>
  <c r="GO30" i="3"/>
  <c r="GM30" i="3"/>
  <c r="GK30" i="3"/>
  <c r="HU29" i="3"/>
  <c r="HS29" i="3"/>
  <c r="HQ29" i="3"/>
  <c r="HO29" i="3"/>
  <c r="HM29" i="3"/>
  <c r="HK29" i="3"/>
  <c r="HI29" i="3"/>
  <c r="HG29" i="3"/>
  <c r="HE29" i="3"/>
  <c r="HC29" i="3"/>
  <c r="HA29" i="3"/>
  <c r="GY29" i="3"/>
  <c r="GW29" i="3"/>
  <c r="GU29" i="3"/>
  <c r="GS29" i="3"/>
  <c r="GQ29" i="3"/>
  <c r="GO29" i="3"/>
  <c r="GM29" i="3"/>
  <c r="GK29" i="3"/>
  <c r="HU28" i="3"/>
  <c r="HS28" i="3"/>
  <c r="HQ28" i="3"/>
  <c r="HO28" i="3"/>
  <c r="HM28" i="3"/>
  <c r="HK28" i="3"/>
  <c r="HI28" i="3"/>
  <c r="HG28" i="3"/>
  <c r="HE28" i="3"/>
  <c r="HC28" i="3"/>
  <c r="HA28" i="3"/>
  <c r="GY28" i="3"/>
  <c r="GW28" i="3"/>
  <c r="GU28" i="3"/>
  <c r="GS28" i="3"/>
  <c r="GQ28" i="3"/>
  <c r="GO28" i="3"/>
  <c r="GM28" i="3"/>
  <c r="GK28" i="3"/>
  <c r="HU27" i="3"/>
  <c r="HS27" i="3"/>
  <c r="HQ27" i="3"/>
  <c r="HO27" i="3"/>
  <c r="HM27" i="3"/>
  <c r="HK27" i="3"/>
  <c r="HI27" i="3"/>
  <c r="HG27" i="3"/>
  <c r="HE27" i="3"/>
  <c r="HC27" i="3"/>
  <c r="HA27" i="3"/>
  <c r="GY27" i="3"/>
  <c r="GW27" i="3"/>
  <c r="GU27" i="3"/>
  <c r="GS27" i="3"/>
  <c r="GQ27" i="3"/>
  <c r="GO27" i="3"/>
  <c r="GM27" i="3"/>
  <c r="GK27" i="3"/>
  <c r="HU26" i="3"/>
  <c r="HS26" i="3"/>
  <c r="HQ26" i="3"/>
  <c r="HO26" i="3"/>
  <c r="HM26" i="3"/>
  <c r="HK26" i="3"/>
  <c r="HI26" i="3"/>
  <c r="HG26" i="3"/>
  <c r="HE26" i="3"/>
  <c r="HC26" i="3"/>
  <c r="HA26" i="3"/>
  <c r="GY26" i="3"/>
  <c r="GW26" i="3"/>
  <c r="GU26" i="3"/>
  <c r="GS26" i="3"/>
  <c r="GQ26" i="3"/>
  <c r="GO26" i="3"/>
  <c r="GM26" i="3"/>
  <c r="GK26" i="3"/>
  <c r="HU25" i="3"/>
  <c r="HS25" i="3"/>
  <c r="HQ25" i="3"/>
  <c r="HO25" i="3"/>
  <c r="HM25" i="3"/>
  <c r="HK25" i="3"/>
  <c r="HI25" i="3"/>
  <c r="HG25" i="3"/>
  <c r="HE25" i="3"/>
  <c r="HC25" i="3"/>
  <c r="HA25" i="3"/>
  <c r="GY25" i="3"/>
  <c r="GW25" i="3"/>
  <c r="GU25" i="3"/>
  <c r="GS25" i="3"/>
  <c r="GQ25" i="3"/>
  <c r="GO25" i="3"/>
  <c r="GM25" i="3"/>
  <c r="GK25" i="3"/>
  <c r="HU24" i="3"/>
  <c r="HS24" i="3"/>
  <c r="HQ24" i="3"/>
  <c r="HO24" i="3"/>
  <c r="HM24" i="3"/>
  <c r="HK24" i="3"/>
  <c r="HI24" i="3"/>
  <c r="HG24" i="3"/>
  <c r="HE24" i="3"/>
  <c r="HC24" i="3"/>
  <c r="HA24" i="3"/>
  <c r="GY24" i="3"/>
  <c r="GW24" i="3"/>
  <c r="GU24" i="3"/>
  <c r="GS24" i="3"/>
  <c r="GQ24" i="3"/>
  <c r="GO24" i="3"/>
  <c r="GM24" i="3"/>
  <c r="GK24" i="3"/>
  <c r="HU23" i="3"/>
  <c r="HS23" i="3"/>
  <c r="HQ23" i="3"/>
  <c r="HO23" i="3"/>
  <c r="HM23" i="3"/>
  <c r="HK23" i="3"/>
  <c r="HI23" i="3"/>
  <c r="HG23" i="3"/>
  <c r="HE23" i="3"/>
  <c r="HC23" i="3"/>
  <c r="HA23" i="3"/>
  <c r="GY23" i="3"/>
  <c r="GW23" i="3"/>
  <c r="GU23" i="3"/>
  <c r="GS23" i="3"/>
  <c r="GQ23" i="3"/>
  <c r="GO23" i="3"/>
  <c r="GM23" i="3"/>
  <c r="GK23" i="3"/>
  <c r="HU22" i="3"/>
  <c r="HS22" i="3"/>
  <c r="HQ22" i="3"/>
  <c r="HO22" i="3"/>
  <c r="HM22" i="3"/>
  <c r="HK22" i="3"/>
  <c r="HI22" i="3"/>
  <c r="HG22" i="3"/>
  <c r="HE22" i="3"/>
  <c r="HC22" i="3"/>
  <c r="HA22" i="3"/>
  <c r="GY22" i="3"/>
  <c r="GW22" i="3"/>
  <c r="GU22" i="3"/>
  <c r="GS22" i="3"/>
  <c r="GQ22" i="3"/>
  <c r="GO22" i="3"/>
  <c r="GM22" i="3"/>
  <c r="GK22" i="3"/>
  <c r="HU21" i="3"/>
  <c r="HS21" i="3"/>
  <c r="HQ21" i="3"/>
  <c r="HO21" i="3"/>
  <c r="HM21" i="3"/>
  <c r="HK21" i="3"/>
  <c r="HI21" i="3"/>
  <c r="HG21" i="3"/>
  <c r="HE21" i="3"/>
  <c r="HC21" i="3"/>
  <c r="HA21" i="3"/>
  <c r="GY21" i="3"/>
  <c r="GW21" i="3"/>
  <c r="GU21" i="3"/>
  <c r="GS21" i="3"/>
  <c r="GQ21" i="3"/>
  <c r="GO21" i="3"/>
  <c r="GM21" i="3"/>
  <c r="GK21" i="3"/>
  <c r="HU20" i="3"/>
  <c r="HS20" i="3"/>
  <c r="HQ20" i="3"/>
  <c r="HO20" i="3"/>
  <c r="HM20" i="3"/>
  <c r="HK20" i="3"/>
  <c r="HI20" i="3"/>
  <c r="HG20" i="3"/>
  <c r="HE20" i="3"/>
  <c r="HC20" i="3"/>
  <c r="HA20" i="3"/>
  <c r="GY20" i="3"/>
  <c r="GW20" i="3"/>
  <c r="GU20" i="3"/>
  <c r="GS20" i="3"/>
  <c r="GQ20" i="3"/>
  <c r="GO20" i="3"/>
  <c r="GM20" i="3"/>
  <c r="GK20" i="3"/>
  <c r="HU19" i="3"/>
  <c r="HS19" i="3"/>
  <c r="HQ19" i="3"/>
  <c r="HO19" i="3"/>
  <c r="HM19" i="3"/>
  <c r="HK19" i="3"/>
  <c r="HI19" i="3"/>
  <c r="HG19" i="3"/>
  <c r="HE19" i="3"/>
  <c r="HC19" i="3"/>
  <c r="HA19" i="3"/>
  <c r="GY19" i="3"/>
  <c r="GW19" i="3"/>
  <c r="GU19" i="3"/>
  <c r="GS19" i="3"/>
  <c r="GQ19" i="3"/>
  <c r="GO19" i="3"/>
  <c r="GM19" i="3"/>
  <c r="GK19" i="3"/>
  <c r="HU18" i="3"/>
  <c r="HS18" i="3"/>
  <c r="HQ18" i="3"/>
  <c r="HO18" i="3"/>
  <c r="HM18" i="3"/>
  <c r="HK18" i="3"/>
  <c r="HI18" i="3"/>
  <c r="HG18" i="3"/>
  <c r="HE18" i="3"/>
  <c r="HC18" i="3"/>
  <c r="HA18" i="3"/>
  <c r="GY18" i="3"/>
  <c r="GW18" i="3"/>
  <c r="GU18" i="3"/>
  <c r="GS18" i="3"/>
  <c r="GQ18" i="3"/>
  <c r="GO18" i="3"/>
  <c r="GM18" i="3"/>
  <c r="GK18" i="3"/>
  <c r="HU17" i="3"/>
  <c r="HS17" i="3"/>
  <c r="HQ17" i="3"/>
  <c r="HO17" i="3"/>
  <c r="HM17" i="3"/>
  <c r="HK17" i="3"/>
  <c r="HI17" i="3"/>
  <c r="HG17" i="3"/>
  <c r="HE17" i="3"/>
  <c r="HC17" i="3"/>
  <c r="HA17" i="3"/>
  <c r="GY17" i="3"/>
  <c r="GW17" i="3"/>
  <c r="GU17" i="3"/>
  <c r="GS17" i="3"/>
  <c r="GQ17" i="3"/>
  <c r="GO17" i="3"/>
  <c r="GM17" i="3"/>
  <c r="GK17" i="3"/>
  <c r="HU16" i="3"/>
  <c r="HS16" i="3"/>
  <c r="HQ16" i="3"/>
  <c r="HO16" i="3"/>
  <c r="HM16" i="3"/>
  <c r="HK16" i="3"/>
  <c r="HI16" i="3"/>
  <c r="HG16" i="3"/>
  <c r="HE16" i="3"/>
  <c r="HC16" i="3"/>
  <c r="HA16" i="3"/>
  <c r="GY16" i="3"/>
  <c r="GW16" i="3"/>
  <c r="GU16" i="3"/>
  <c r="GS16" i="3"/>
  <c r="GQ16" i="3"/>
  <c r="GO16" i="3"/>
  <c r="GM16" i="3"/>
  <c r="GK16" i="3"/>
  <c r="HU15" i="3"/>
  <c r="HS15" i="3"/>
  <c r="HQ15" i="3"/>
  <c r="HO15" i="3"/>
  <c r="HM15" i="3"/>
  <c r="HK15" i="3"/>
  <c r="HI15" i="3"/>
  <c r="HG15" i="3"/>
  <c r="HE15" i="3"/>
  <c r="HC15" i="3"/>
  <c r="HA15" i="3"/>
  <c r="GY15" i="3"/>
  <c r="GW15" i="3"/>
  <c r="GU15" i="3"/>
  <c r="GS15" i="3"/>
  <c r="GQ15" i="3"/>
  <c r="GO15" i="3"/>
  <c r="GM15" i="3"/>
  <c r="GK15" i="3"/>
  <c r="HU14" i="3"/>
  <c r="HS14" i="3"/>
  <c r="HQ14" i="3"/>
  <c r="HO14" i="3"/>
  <c r="HM14" i="3"/>
  <c r="HK14" i="3"/>
  <c r="HI14" i="3"/>
  <c r="HG14" i="3"/>
  <c r="HE14" i="3"/>
  <c r="HC14" i="3"/>
  <c r="HA14" i="3"/>
  <c r="GY14" i="3"/>
  <c r="GW14" i="3"/>
  <c r="GU14" i="3"/>
  <c r="GS14" i="3"/>
  <c r="GQ14" i="3"/>
  <c r="GO14" i="3"/>
  <c r="GM14" i="3"/>
  <c r="GK14" i="3"/>
  <c r="HU13" i="3"/>
  <c r="HS13" i="3"/>
  <c r="HQ13" i="3"/>
  <c r="HO13" i="3"/>
  <c r="HM13" i="3"/>
  <c r="HK13" i="3"/>
  <c r="HI13" i="3"/>
  <c r="HG13" i="3"/>
  <c r="HE13" i="3"/>
  <c r="HC13" i="3"/>
  <c r="HA13" i="3"/>
  <c r="GY13" i="3"/>
  <c r="GW13" i="3"/>
  <c r="GU13" i="3"/>
  <c r="GS13" i="3"/>
  <c r="GQ13" i="3"/>
  <c r="GO13" i="3"/>
  <c r="GM13" i="3"/>
  <c r="GK13" i="3"/>
  <c r="HU12" i="3"/>
  <c r="HS12" i="3"/>
  <c r="HQ12" i="3"/>
  <c r="HO12" i="3"/>
  <c r="HM12" i="3"/>
  <c r="HK12" i="3"/>
  <c r="HI12" i="3"/>
  <c r="HG12" i="3"/>
  <c r="HE12" i="3"/>
  <c r="HC12" i="3"/>
  <c r="HA12" i="3"/>
  <c r="GY12" i="3"/>
  <c r="GW12" i="3"/>
  <c r="GU12" i="3"/>
  <c r="GS12" i="3"/>
  <c r="GQ12" i="3"/>
  <c r="GO12" i="3"/>
  <c r="GM12" i="3"/>
  <c r="GK12" i="3"/>
  <c r="HU11" i="3"/>
  <c r="HS11" i="3"/>
  <c r="HQ11" i="3"/>
  <c r="HO11" i="3"/>
  <c r="HM11" i="3"/>
  <c r="HK11" i="3"/>
  <c r="HI11" i="3"/>
  <c r="HG11" i="3"/>
  <c r="HE11" i="3"/>
  <c r="HC11" i="3"/>
  <c r="HA11" i="3"/>
  <c r="GY11" i="3"/>
  <c r="GW11" i="3"/>
  <c r="GU11" i="3"/>
  <c r="GS11" i="3"/>
  <c r="GQ11" i="3"/>
  <c r="GO11" i="3"/>
  <c r="GM11" i="3"/>
  <c r="GK11" i="3"/>
  <c r="HU10" i="3"/>
  <c r="HS10" i="3"/>
  <c r="HQ10" i="3"/>
  <c r="HO10" i="3"/>
  <c r="HM10" i="3"/>
  <c r="HK10" i="3"/>
  <c r="HI10" i="3"/>
  <c r="HG10" i="3"/>
  <c r="HE10" i="3"/>
  <c r="HC10" i="3"/>
  <c r="HA10" i="3"/>
  <c r="GY10" i="3"/>
  <c r="GW10" i="3"/>
  <c r="GU10" i="3"/>
  <c r="GS10" i="3"/>
  <c r="GQ10" i="3"/>
  <c r="GO10" i="3"/>
  <c r="GM10" i="3"/>
  <c r="GK10" i="3"/>
  <c r="HU9" i="3"/>
  <c r="HS9" i="3"/>
  <c r="HQ9" i="3"/>
  <c r="HO9" i="3"/>
  <c r="HM9" i="3"/>
  <c r="HK9" i="3"/>
  <c r="HI9" i="3"/>
  <c r="HG9" i="3"/>
  <c r="HE9" i="3"/>
  <c r="HC9" i="3"/>
  <c r="HA9" i="3"/>
  <c r="GY9" i="3"/>
  <c r="GW9" i="3"/>
  <c r="GU9" i="3"/>
  <c r="GS9" i="3"/>
  <c r="GQ9" i="3"/>
  <c r="GO9" i="3"/>
  <c r="GM9" i="3"/>
  <c r="GK9" i="3"/>
  <c r="HU8" i="3"/>
  <c r="HS8" i="3"/>
  <c r="HQ8" i="3"/>
  <c r="HO8" i="3"/>
  <c r="HM8" i="3"/>
  <c r="HK8" i="3"/>
  <c r="HI8" i="3"/>
  <c r="HG8" i="3"/>
  <c r="HE8" i="3"/>
  <c r="HC8" i="3"/>
  <c r="HA8" i="3"/>
  <c r="GY8" i="3"/>
  <c r="GW8" i="3"/>
  <c r="GU8" i="3"/>
  <c r="GS8" i="3"/>
  <c r="GQ8" i="3"/>
  <c r="GO8" i="3"/>
  <c r="GM8" i="3"/>
  <c r="GK8" i="3"/>
  <c r="HU7" i="3"/>
  <c r="HS7" i="3"/>
  <c r="HQ7" i="3"/>
  <c r="HO7" i="3"/>
  <c r="HM7" i="3"/>
  <c r="HK7" i="3"/>
  <c r="HI7" i="3"/>
  <c r="HG7" i="3"/>
  <c r="HE7" i="3"/>
  <c r="HC7" i="3"/>
  <c r="HA7" i="3"/>
  <c r="GY7" i="3"/>
  <c r="GW7" i="3"/>
  <c r="GU7" i="3"/>
  <c r="GS7" i="3"/>
  <c r="GQ7" i="3"/>
  <c r="GO7" i="3"/>
  <c r="GM7" i="3"/>
  <c r="GK7" i="3"/>
  <c r="GI86" i="3"/>
  <c r="GG86" i="3"/>
  <c r="GE86" i="3"/>
  <c r="GC86" i="3"/>
  <c r="GA86" i="3"/>
  <c r="FY86" i="3"/>
  <c r="FW86" i="3"/>
  <c r="FU86" i="3"/>
  <c r="FS86" i="3"/>
  <c r="FQ86" i="3"/>
  <c r="FO86" i="3"/>
  <c r="FM86" i="3"/>
  <c r="FK86" i="3"/>
  <c r="FI86" i="3"/>
  <c r="FG86" i="3"/>
  <c r="FE86" i="3"/>
  <c r="FC86" i="3"/>
  <c r="FA86" i="3"/>
  <c r="EY86" i="3"/>
  <c r="GI85" i="3"/>
  <c r="GG85" i="3"/>
  <c r="GE85" i="3"/>
  <c r="GC85" i="3"/>
  <c r="GA85" i="3"/>
  <c r="FY85" i="3"/>
  <c r="FW85" i="3"/>
  <c r="FU85" i="3"/>
  <c r="FS85" i="3"/>
  <c r="FQ85" i="3"/>
  <c r="FO85" i="3"/>
  <c r="FM85" i="3"/>
  <c r="FK85" i="3"/>
  <c r="FI85" i="3"/>
  <c r="FG85" i="3"/>
  <c r="FE85" i="3"/>
  <c r="FC85" i="3"/>
  <c r="FA85" i="3"/>
  <c r="EY85" i="3"/>
  <c r="GI84" i="3"/>
  <c r="GG84" i="3"/>
  <c r="GE84" i="3"/>
  <c r="GC84" i="3"/>
  <c r="GA84" i="3"/>
  <c r="FY84" i="3"/>
  <c r="FW84" i="3"/>
  <c r="FU84" i="3"/>
  <c r="FS84" i="3"/>
  <c r="FQ84" i="3"/>
  <c r="FO84" i="3"/>
  <c r="FM84" i="3"/>
  <c r="FK84" i="3"/>
  <c r="FI84" i="3"/>
  <c r="FG84" i="3"/>
  <c r="FE84" i="3"/>
  <c r="FC84" i="3"/>
  <c r="FA84" i="3"/>
  <c r="EY84" i="3"/>
  <c r="GI83" i="3"/>
  <c r="GG83" i="3"/>
  <c r="GE83" i="3"/>
  <c r="GC83" i="3"/>
  <c r="GA83" i="3"/>
  <c r="FY83" i="3"/>
  <c r="FW83" i="3"/>
  <c r="FU83" i="3"/>
  <c r="FS83" i="3"/>
  <c r="FQ83" i="3"/>
  <c r="FO83" i="3"/>
  <c r="FM83" i="3"/>
  <c r="FK83" i="3"/>
  <c r="FI83" i="3"/>
  <c r="FG83" i="3"/>
  <c r="FE83" i="3"/>
  <c r="FC83" i="3"/>
  <c r="FA83" i="3"/>
  <c r="EY83" i="3"/>
  <c r="GI82" i="3"/>
  <c r="GG82" i="3"/>
  <c r="GE82" i="3"/>
  <c r="GC82" i="3"/>
  <c r="GA82" i="3"/>
  <c r="FY82" i="3"/>
  <c r="FW82" i="3"/>
  <c r="FU82" i="3"/>
  <c r="FS82" i="3"/>
  <c r="FQ82" i="3"/>
  <c r="FO82" i="3"/>
  <c r="FM82" i="3"/>
  <c r="FK82" i="3"/>
  <c r="FI82" i="3"/>
  <c r="FG82" i="3"/>
  <c r="FE82" i="3"/>
  <c r="FC82" i="3"/>
  <c r="FA82" i="3"/>
  <c r="EY82" i="3"/>
  <c r="GI81" i="3"/>
  <c r="GG81" i="3"/>
  <c r="GE81" i="3"/>
  <c r="GC81" i="3"/>
  <c r="GA81" i="3"/>
  <c r="FY81" i="3"/>
  <c r="FW81" i="3"/>
  <c r="FU81" i="3"/>
  <c r="FS81" i="3"/>
  <c r="FQ81" i="3"/>
  <c r="FO81" i="3"/>
  <c r="FM81" i="3"/>
  <c r="FK81" i="3"/>
  <c r="FI81" i="3"/>
  <c r="FG81" i="3"/>
  <c r="FE81" i="3"/>
  <c r="FC81" i="3"/>
  <c r="FA81" i="3"/>
  <c r="EY81" i="3"/>
  <c r="GI80" i="3"/>
  <c r="GG80" i="3"/>
  <c r="GE80" i="3"/>
  <c r="GC80" i="3"/>
  <c r="GA80" i="3"/>
  <c r="FY80" i="3"/>
  <c r="FW80" i="3"/>
  <c r="FU80" i="3"/>
  <c r="FS80" i="3"/>
  <c r="FQ80" i="3"/>
  <c r="FO80" i="3"/>
  <c r="FM80" i="3"/>
  <c r="FK80" i="3"/>
  <c r="FI80" i="3"/>
  <c r="FG80" i="3"/>
  <c r="FE80" i="3"/>
  <c r="FC80" i="3"/>
  <c r="FA80" i="3"/>
  <c r="EY80" i="3"/>
  <c r="GI79" i="3"/>
  <c r="GG79" i="3"/>
  <c r="GE79" i="3"/>
  <c r="GC79" i="3"/>
  <c r="GA79" i="3"/>
  <c r="FY79" i="3"/>
  <c r="FW79" i="3"/>
  <c r="FU79" i="3"/>
  <c r="FS79" i="3"/>
  <c r="FQ79" i="3"/>
  <c r="FO79" i="3"/>
  <c r="FM79" i="3"/>
  <c r="FK79" i="3"/>
  <c r="FI79" i="3"/>
  <c r="FG79" i="3"/>
  <c r="FE79" i="3"/>
  <c r="FC79" i="3"/>
  <c r="FA79" i="3"/>
  <c r="EY79" i="3"/>
  <c r="GI78" i="3"/>
  <c r="GG78" i="3"/>
  <c r="GE78" i="3"/>
  <c r="GC78" i="3"/>
  <c r="GA78" i="3"/>
  <c r="FY78" i="3"/>
  <c r="FW78" i="3"/>
  <c r="FU78" i="3"/>
  <c r="FS78" i="3"/>
  <c r="FQ78" i="3"/>
  <c r="FO78" i="3"/>
  <c r="FM78" i="3"/>
  <c r="FK78" i="3"/>
  <c r="FI78" i="3"/>
  <c r="FG78" i="3"/>
  <c r="FE78" i="3"/>
  <c r="FC78" i="3"/>
  <c r="FA78" i="3"/>
  <c r="EY78" i="3"/>
  <c r="GI77" i="3"/>
  <c r="GG77" i="3"/>
  <c r="GE77" i="3"/>
  <c r="GC77" i="3"/>
  <c r="GA77" i="3"/>
  <c r="FY77" i="3"/>
  <c r="FW77" i="3"/>
  <c r="FU77" i="3"/>
  <c r="FS77" i="3"/>
  <c r="FQ77" i="3"/>
  <c r="FO77" i="3"/>
  <c r="FM77" i="3"/>
  <c r="FK77" i="3"/>
  <c r="FI77" i="3"/>
  <c r="FG77" i="3"/>
  <c r="FE77" i="3"/>
  <c r="FC77" i="3"/>
  <c r="FA77" i="3"/>
  <c r="EY77" i="3"/>
  <c r="GI76" i="3"/>
  <c r="GG76" i="3"/>
  <c r="GE76" i="3"/>
  <c r="GC76" i="3"/>
  <c r="GA76" i="3"/>
  <c r="FY76" i="3"/>
  <c r="FW76" i="3"/>
  <c r="FU76" i="3"/>
  <c r="FS76" i="3"/>
  <c r="FQ76" i="3"/>
  <c r="FO76" i="3"/>
  <c r="FM76" i="3"/>
  <c r="FK76" i="3"/>
  <c r="FI76" i="3"/>
  <c r="FG76" i="3"/>
  <c r="FE76" i="3"/>
  <c r="FC76" i="3"/>
  <c r="FA76" i="3"/>
  <c r="EY76" i="3"/>
  <c r="GI75" i="3"/>
  <c r="GG75" i="3"/>
  <c r="GE75" i="3"/>
  <c r="GC75" i="3"/>
  <c r="GA75" i="3"/>
  <c r="FY75" i="3"/>
  <c r="FW75" i="3"/>
  <c r="FU75" i="3"/>
  <c r="FS75" i="3"/>
  <c r="FQ75" i="3"/>
  <c r="FO75" i="3"/>
  <c r="FM75" i="3"/>
  <c r="FK75" i="3"/>
  <c r="FI75" i="3"/>
  <c r="FG75" i="3"/>
  <c r="FE75" i="3"/>
  <c r="FC75" i="3"/>
  <c r="FA75" i="3"/>
  <c r="EY75" i="3"/>
  <c r="GI74" i="3"/>
  <c r="GG74" i="3"/>
  <c r="GE74" i="3"/>
  <c r="GC74" i="3"/>
  <c r="GA74" i="3"/>
  <c r="FY74" i="3"/>
  <c r="FW74" i="3"/>
  <c r="FU74" i="3"/>
  <c r="FS74" i="3"/>
  <c r="FQ74" i="3"/>
  <c r="FO74" i="3"/>
  <c r="FM74" i="3"/>
  <c r="FK74" i="3"/>
  <c r="FI74" i="3"/>
  <c r="FG74" i="3"/>
  <c r="FE74" i="3"/>
  <c r="FC74" i="3"/>
  <c r="FA74" i="3"/>
  <c r="EY74" i="3"/>
  <c r="GI73" i="3"/>
  <c r="GG73" i="3"/>
  <c r="GE73" i="3"/>
  <c r="GC73" i="3"/>
  <c r="GA73" i="3"/>
  <c r="FY73" i="3"/>
  <c r="FW73" i="3"/>
  <c r="FU73" i="3"/>
  <c r="FS73" i="3"/>
  <c r="FQ73" i="3"/>
  <c r="FO73" i="3"/>
  <c r="FM73" i="3"/>
  <c r="FK73" i="3"/>
  <c r="FI73" i="3"/>
  <c r="FG73" i="3"/>
  <c r="FE73" i="3"/>
  <c r="FC73" i="3"/>
  <c r="FA73" i="3"/>
  <c r="EY73" i="3"/>
  <c r="GI72" i="3"/>
  <c r="GG72" i="3"/>
  <c r="GE72" i="3"/>
  <c r="GC72" i="3"/>
  <c r="GA72" i="3"/>
  <c r="FY72" i="3"/>
  <c r="FW72" i="3"/>
  <c r="FU72" i="3"/>
  <c r="FS72" i="3"/>
  <c r="FQ72" i="3"/>
  <c r="FO72" i="3"/>
  <c r="FM72" i="3"/>
  <c r="FK72" i="3"/>
  <c r="FI72" i="3"/>
  <c r="FG72" i="3"/>
  <c r="FE72" i="3"/>
  <c r="FC72" i="3"/>
  <c r="FA72" i="3"/>
  <c r="EY72" i="3"/>
  <c r="GI71" i="3"/>
  <c r="GG71" i="3"/>
  <c r="GE71" i="3"/>
  <c r="GC71" i="3"/>
  <c r="GA71" i="3"/>
  <c r="FY71" i="3"/>
  <c r="FW71" i="3"/>
  <c r="FU71" i="3"/>
  <c r="FS71" i="3"/>
  <c r="FQ71" i="3"/>
  <c r="FO71" i="3"/>
  <c r="FM71" i="3"/>
  <c r="FK71" i="3"/>
  <c r="FI71" i="3"/>
  <c r="FG71" i="3"/>
  <c r="FE71" i="3"/>
  <c r="FC71" i="3"/>
  <c r="FA71" i="3"/>
  <c r="EY71" i="3"/>
  <c r="GI70" i="3"/>
  <c r="GG70" i="3"/>
  <c r="GE70" i="3"/>
  <c r="GC70" i="3"/>
  <c r="GA70" i="3"/>
  <c r="FY70" i="3"/>
  <c r="FW70" i="3"/>
  <c r="FU70" i="3"/>
  <c r="FS70" i="3"/>
  <c r="FQ70" i="3"/>
  <c r="FO70" i="3"/>
  <c r="FM70" i="3"/>
  <c r="FK70" i="3"/>
  <c r="FI70" i="3"/>
  <c r="FG70" i="3"/>
  <c r="FE70" i="3"/>
  <c r="FC70" i="3"/>
  <c r="FA70" i="3"/>
  <c r="EY70" i="3"/>
  <c r="GI69" i="3"/>
  <c r="GG69" i="3"/>
  <c r="GE69" i="3"/>
  <c r="GC69" i="3"/>
  <c r="GA69" i="3"/>
  <c r="FY69" i="3"/>
  <c r="FW69" i="3"/>
  <c r="FU69" i="3"/>
  <c r="FS69" i="3"/>
  <c r="FQ69" i="3"/>
  <c r="FO69" i="3"/>
  <c r="FM69" i="3"/>
  <c r="FK69" i="3"/>
  <c r="FI69" i="3"/>
  <c r="FG69" i="3"/>
  <c r="FE69" i="3"/>
  <c r="FC69" i="3"/>
  <c r="FA69" i="3"/>
  <c r="EY69" i="3"/>
  <c r="GI68" i="3"/>
  <c r="GG68" i="3"/>
  <c r="GE68" i="3"/>
  <c r="GC68" i="3"/>
  <c r="GA68" i="3"/>
  <c r="FY68" i="3"/>
  <c r="FW68" i="3"/>
  <c r="FU68" i="3"/>
  <c r="FS68" i="3"/>
  <c r="FQ68" i="3"/>
  <c r="FO68" i="3"/>
  <c r="FM68" i="3"/>
  <c r="FK68" i="3"/>
  <c r="FI68" i="3"/>
  <c r="FG68" i="3"/>
  <c r="FE68" i="3"/>
  <c r="FC68" i="3"/>
  <c r="FA68" i="3"/>
  <c r="EY68" i="3"/>
  <c r="GI67" i="3"/>
  <c r="GG67" i="3"/>
  <c r="GE67" i="3"/>
  <c r="GC67" i="3"/>
  <c r="GA67" i="3"/>
  <c r="FY67" i="3"/>
  <c r="FW67" i="3"/>
  <c r="FU67" i="3"/>
  <c r="FS67" i="3"/>
  <c r="FQ67" i="3"/>
  <c r="FO67" i="3"/>
  <c r="FM67" i="3"/>
  <c r="FK67" i="3"/>
  <c r="FI67" i="3"/>
  <c r="FG67" i="3"/>
  <c r="FE67" i="3"/>
  <c r="FC67" i="3"/>
  <c r="FA67" i="3"/>
  <c r="EY67" i="3"/>
  <c r="GI66" i="3"/>
  <c r="GG66" i="3"/>
  <c r="GE66" i="3"/>
  <c r="GC66" i="3"/>
  <c r="GA66" i="3"/>
  <c r="FY66" i="3"/>
  <c r="FW66" i="3"/>
  <c r="FU66" i="3"/>
  <c r="FS66" i="3"/>
  <c r="FQ66" i="3"/>
  <c r="FO66" i="3"/>
  <c r="FM66" i="3"/>
  <c r="FK66" i="3"/>
  <c r="FI66" i="3"/>
  <c r="FG66" i="3"/>
  <c r="FE66" i="3"/>
  <c r="FC66" i="3"/>
  <c r="FA66" i="3"/>
  <c r="EY66" i="3"/>
  <c r="GI65" i="3"/>
  <c r="GG65" i="3"/>
  <c r="GE65" i="3"/>
  <c r="GC65" i="3"/>
  <c r="GA65" i="3"/>
  <c r="FY65" i="3"/>
  <c r="FW65" i="3"/>
  <c r="FU65" i="3"/>
  <c r="FS65" i="3"/>
  <c r="FQ65" i="3"/>
  <c r="FO65" i="3"/>
  <c r="FM65" i="3"/>
  <c r="FK65" i="3"/>
  <c r="FI65" i="3"/>
  <c r="FG65" i="3"/>
  <c r="FE65" i="3"/>
  <c r="FC65" i="3"/>
  <c r="FA65" i="3"/>
  <c r="EY65" i="3"/>
  <c r="GI64" i="3"/>
  <c r="GG64" i="3"/>
  <c r="GE64" i="3"/>
  <c r="GC64" i="3"/>
  <c r="GA64" i="3"/>
  <c r="FY64" i="3"/>
  <c r="FW64" i="3"/>
  <c r="FU64" i="3"/>
  <c r="FS64" i="3"/>
  <c r="FQ64" i="3"/>
  <c r="FO64" i="3"/>
  <c r="FM64" i="3"/>
  <c r="FK64" i="3"/>
  <c r="FI64" i="3"/>
  <c r="FG64" i="3"/>
  <c r="FE64" i="3"/>
  <c r="FC64" i="3"/>
  <c r="FA64" i="3"/>
  <c r="EY64" i="3"/>
  <c r="GI63" i="3"/>
  <c r="GG63" i="3"/>
  <c r="GE63" i="3"/>
  <c r="GC63" i="3"/>
  <c r="GA63" i="3"/>
  <c r="FY63" i="3"/>
  <c r="FW63" i="3"/>
  <c r="FU63" i="3"/>
  <c r="FS63" i="3"/>
  <c r="FQ63" i="3"/>
  <c r="FO63" i="3"/>
  <c r="FM63" i="3"/>
  <c r="FK63" i="3"/>
  <c r="FI63" i="3"/>
  <c r="FG63" i="3"/>
  <c r="FE63" i="3"/>
  <c r="FC63" i="3"/>
  <c r="FA63" i="3"/>
  <c r="EY63" i="3"/>
  <c r="GI62" i="3"/>
  <c r="GG62" i="3"/>
  <c r="GE62" i="3"/>
  <c r="GC62" i="3"/>
  <c r="GA62" i="3"/>
  <c r="FY62" i="3"/>
  <c r="FW62" i="3"/>
  <c r="FU62" i="3"/>
  <c r="FS62" i="3"/>
  <c r="FQ62" i="3"/>
  <c r="FO62" i="3"/>
  <c r="FM62" i="3"/>
  <c r="FK62" i="3"/>
  <c r="FI62" i="3"/>
  <c r="FG62" i="3"/>
  <c r="FE62" i="3"/>
  <c r="FC62" i="3"/>
  <c r="FA62" i="3"/>
  <c r="EY62" i="3"/>
  <c r="GI61" i="3"/>
  <c r="GG61" i="3"/>
  <c r="GE61" i="3"/>
  <c r="GC61" i="3"/>
  <c r="GA61" i="3"/>
  <c r="FY61" i="3"/>
  <c r="FW61" i="3"/>
  <c r="FU61" i="3"/>
  <c r="FS61" i="3"/>
  <c r="FQ61" i="3"/>
  <c r="FO61" i="3"/>
  <c r="FM61" i="3"/>
  <c r="FK61" i="3"/>
  <c r="FI61" i="3"/>
  <c r="FG61" i="3"/>
  <c r="FE61" i="3"/>
  <c r="FC61" i="3"/>
  <c r="FA61" i="3"/>
  <c r="EY61" i="3"/>
  <c r="GI60" i="3"/>
  <c r="GG60" i="3"/>
  <c r="GE60" i="3"/>
  <c r="GC60" i="3"/>
  <c r="GA60" i="3"/>
  <c r="FY60" i="3"/>
  <c r="FW60" i="3"/>
  <c r="FU60" i="3"/>
  <c r="FS60" i="3"/>
  <c r="FQ60" i="3"/>
  <c r="FO60" i="3"/>
  <c r="FM60" i="3"/>
  <c r="FK60" i="3"/>
  <c r="FI60" i="3"/>
  <c r="FG60" i="3"/>
  <c r="FE60" i="3"/>
  <c r="FC60" i="3"/>
  <c r="FA60" i="3"/>
  <c r="EY60" i="3"/>
  <c r="GI59" i="3"/>
  <c r="GG59" i="3"/>
  <c r="GE59" i="3"/>
  <c r="GC59" i="3"/>
  <c r="GA59" i="3"/>
  <c r="FY59" i="3"/>
  <c r="FW59" i="3"/>
  <c r="FU59" i="3"/>
  <c r="FS59" i="3"/>
  <c r="FQ59" i="3"/>
  <c r="FO59" i="3"/>
  <c r="FM59" i="3"/>
  <c r="FK59" i="3"/>
  <c r="FI59" i="3"/>
  <c r="FG59" i="3"/>
  <c r="FE59" i="3"/>
  <c r="FC59" i="3"/>
  <c r="FA59" i="3"/>
  <c r="EY59" i="3"/>
  <c r="GI58" i="3"/>
  <c r="GG58" i="3"/>
  <c r="GE58" i="3"/>
  <c r="GC58" i="3"/>
  <c r="GA58" i="3"/>
  <c r="FY58" i="3"/>
  <c r="FW58" i="3"/>
  <c r="FU58" i="3"/>
  <c r="FS58" i="3"/>
  <c r="FQ58" i="3"/>
  <c r="FO58" i="3"/>
  <c r="FM58" i="3"/>
  <c r="FK58" i="3"/>
  <c r="FI58" i="3"/>
  <c r="FG58" i="3"/>
  <c r="FE58" i="3"/>
  <c r="FC58" i="3"/>
  <c r="FA58" i="3"/>
  <c r="EY58" i="3"/>
  <c r="GI57" i="3"/>
  <c r="GG57" i="3"/>
  <c r="GE57" i="3"/>
  <c r="GC57" i="3"/>
  <c r="GA57" i="3"/>
  <c r="FY57" i="3"/>
  <c r="FW57" i="3"/>
  <c r="FU57" i="3"/>
  <c r="FS57" i="3"/>
  <c r="FQ57" i="3"/>
  <c r="FO57" i="3"/>
  <c r="FM57" i="3"/>
  <c r="FK57" i="3"/>
  <c r="FI57" i="3"/>
  <c r="FG57" i="3"/>
  <c r="FE57" i="3"/>
  <c r="FC57" i="3"/>
  <c r="FA57" i="3"/>
  <c r="EY57" i="3"/>
  <c r="GI56" i="3"/>
  <c r="GG56" i="3"/>
  <c r="GE56" i="3"/>
  <c r="GC56" i="3"/>
  <c r="GA56" i="3"/>
  <c r="FY56" i="3"/>
  <c r="FW56" i="3"/>
  <c r="FU56" i="3"/>
  <c r="FS56" i="3"/>
  <c r="FQ56" i="3"/>
  <c r="FO56" i="3"/>
  <c r="FM56" i="3"/>
  <c r="FK56" i="3"/>
  <c r="FI56" i="3"/>
  <c r="FG56" i="3"/>
  <c r="FE56" i="3"/>
  <c r="FC56" i="3"/>
  <c r="FA56" i="3"/>
  <c r="EY56" i="3"/>
  <c r="GI55" i="3"/>
  <c r="GG55" i="3"/>
  <c r="GE55" i="3"/>
  <c r="GC55" i="3"/>
  <c r="GA55" i="3"/>
  <c r="FY55" i="3"/>
  <c r="FW55" i="3"/>
  <c r="FU55" i="3"/>
  <c r="FS55" i="3"/>
  <c r="FQ55" i="3"/>
  <c r="FO55" i="3"/>
  <c r="FM55" i="3"/>
  <c r="FK55" i="3"/>
  <c r="FI55" i="3"/>
  <c r="FG55" i="3"/>
  <c r="FE55" i="3"/>
  <c r="FC55" i="3"/>
  <c r="FA55" i="3"/>
  <c r="EY55" i="3"/>
  <c r="GI54" i="3"/>
  <c r="GG54" i="3"/>
  <c r="GE54" i="3"/>
  <c r="GC54" i="3"/>
  <c r="GA54" i="3"/>
  <c r="FY54" i="3"/>
  <c r="FW54" i="3"/>
  <c r="FU54" i="3"/>
  <c r="FS54" i="3"/>
  <c r="FQ54" i="3"/>
  <c r="FO54" i="3"/>
  <c r="FM54" i="3"/>
  <c r="FK54" i="3"/>
  <c r="FI54" i="3"/>
  <c r="FG54" i="3"/>
  <c r="FE54" i="3"/>
  <c r="FC54" i="3"/>
  <c r="FA54" i="3"/>
  <c r="EY54" i="3"/>
  <c r="GI53" i="3"/>
  <c r="GG53" i="3"/>
  <c r="GE53" i="3"/>
  <c r="GC53" i="3"/>
  <c r="GA53" i="3"/>
  <c r="FY53" i="3"/>
  <c r="FW53" i="3"/>
  <c r="FU53" i="3"/>
  <c r="FS53" i="3"/>
  <c r="FQ53" i="3"/>
  <c r="FO53" i="3"/>
  <c r="FM53" i="3"/>
  <c r="FK53" i="3"/>
  <c r="FI53" i="3"/>
  <c r="FG53" i="3"/>
  <c r="FE53" i="3"/>
  <c r="FC53" i="3"/>
  <c r="FA53" i="3"/>
  <c r="EY53" i="3"/>
  <c r="GI52" i="3"/>
  <c r="GG52" i="3"/>
  <c r="GE52" i="3"/>
  <c r="GC52" i="3"/>
  <c r="GA52" i="3"/>
  <c r="FY52" i="3"/>
  <c r="FW52" i="3"/>
  <c r="FU52" i="3"/>
  <c r="FS52" i="3"/>
  <c r="FQ52" i="3"/>
  <c r="FO52" i="3"/>
  <c r="FM52" i="3"/>
  <c r="FK52" i="3"/>
  <c r="FI52" i="3"/>
  <c r="FG52" i="3"/>
  <c r="FE52" i="3"/>
  <c r="FC52" i="3"/>
  <c r="FA52" i="3"/>
  <c r="EY52" i="3"/>
  <c r="GI51" i="3"/>
  <c r="GG51" i="3"/>
  <c r="GE51" i="3"/>
  <c r="GC51" i="3"/>
  <c r="GA51" i="3"/>
  <c r="FY51" i="3"/>
  <c r="FW51" i="3"/>
  <c r="FU51" i="3"/>
  <c r="FS51" i="3"/>
  <c r="FQ51" i="3"/>
  <c r="FO51" i="3"/>
  <c r="FM51" i="3"/>
  <c r="FK51" i="3"/>
  <c r="FI51" i="3"/>
  <c r="FG51" i="3"/>
  <c r="FE51" i="3"/>
  <c r="FC51" i="3"/>
  <c r="FA51" i="3"/>
  <c r="EY51" i="3"/>
  <c r="GI50" i="3"/>
  <c r="GG50" i="3"/>
  <c r="GE50" i="3"/>
  <c r="GC50" i="3"/>
  <c r="GA50" i="3"/>
  <c r="FY50" i="3"/>
  <c r="FW50" i="3"/>
  <c r="FU50" i="3"/>
  <c r="FS50" i="3"/>
  <c r="FQ50" i="3"/>
  <c r="FO50" i="3"/>
  <c r="FM50" i="3"/>
  <c r="FK50" i="3"/>
  <c r="FI50" i="3"/>
  <c r="FG50" i="3"/>
  <c r="FE50" i="3"/>
  <c r="FC50" i="3"/>
  <c r="FA50" i="3"/>
  <c r="EY50" i="3"/>
  <c r="GI49" i="3"/>
  <c r="GG49" i="3"/>
  <c r="GE49" i="3"/>
  <c r="GC49" i="3"/>
  <c r="GA49" i="3"/>
  <c r="FY49" i="3"/>
  <c r="FW49" i="3"/>
  <c r="FU49" i="3"/>
  <c r="FS49" i="3"/>
  <c r="FQ49" i="3"/>
  <c r="FO49" i="3"/>
  <c r="FM49" i="3"/>
  <c r="FK49" i="3"/>
  <c r="FI49" i="3"/>
  <c r="FG49" i="3"/>
  <c r="FE49" i="3"/>
  <c r="FC49" i="3"/>
  <c r="FA49" i="3"/>
  <c r="EY49" i="3"/>
  <c r="GI48" i="3"/>
  <c r="GG48" i="3"/>
  <c r="GE48" i="3"/>
  <c r="GC48" i="3"/>
  <c r="GA48" i="3"/>
  <c r="FY48" i="3"/>
  <c r="FW48" i="3"/>
  <c r="FU48" i="3"/>
  <c r="FS48" i="3"/>
  <c r="FQ48" i="3"/>
  <c r="FO48" i="3"/>
  <c r="FM48" i="3"/>
  <c r="FK48" i="3"/>
  <c r="FI48" i="3"/>
  <c r="FG48" i="3"/>
  <c r="FE48" i="3"/>
  <c r="FC48" i="3"/>
  <c r="FA48" i="3"/>
  <c r="EY48" i="3"/>
  <c r="GI47" i="3"/>
  <c r="GG47" i="3"/>
  <c r="GE47" i="3"/>
  <c r="GC47" i="3"/>
  <c r="GA47" i="3"/>
  <c r="FY47" i="3"/>
  <c r="FW47" i="3"/>
  <c r="FU47" i="3"/>
  <c r="FS47" i="3"/>
  <c r="FQ47" i="3"/>
  <c r="FO47" i="3"/>
  <c r="FM47" i="3"/>
  <c r="FK47" i="3"/>
  <c r="FI47" i="3"/>
  <c r="FG47" i="3"/>
  <c r="FE47" i="3"/>
  <c r="FC47" i="3"/>
  <c r="FA47" i="3"/>
  <c r="EY47" i="3"/>
  <c r="GI46" i="3"/>
  <c r="GG46" i="3"/>
  <c r="GE46" i="3"/>
  <c r="GC46" i="3"/>
  <c r="GA46" i="3"/>
  <c r="FY46" i="3"/>
  <c r="FW46" i="3"/>
  <c r="FU46" i="3"/>
  <c r="FS46" i="3"/>
  <c r="FQ46" i="3"/>
  <c r="FO46" i="3"/>
  <c r="FM46" i="3"/>
  <c r="FK46" i="3"/>
  <c r="FI46" i="3"/>
  <c r="FG46" i="3"/>
  <c r="FE46" i="3"/>
  <c r="FC46" i="3"/>
  <c r="FA46" i="3"/>
  <c r="EY46" i="3"/>
  <c r="GI45" i="3"/>
  <c r="GG45" i="3"/>
  <c r="GE45" i="3"/>
  <c r="GC45" i="3"/>
  <c r="GA45" i="3"/>
  <c r="FY45" i="3"/>
  <c r="FW45" i="3"/>
  <c r="FU45" i="3"/>
  <c r="FS45" i="3"/>
  <c r="FQ45" i="3"/>
  <c r="FO45" i="3"/>
  <c r="FM45" i="3"/>
  <c r="FK45" i="3"/>
  <c r="FI45" i="3"/>
  <c r="FG45" i="3"/>
  <c r="FE45" i="3"/>
  <c r="FC45" i="3"/>
  <c r="FA45" i="3"/>
  <c r="EY45" i="3"/>
  <c r="GI44" i="3"/>
  <c r="GG44" i="3"/>
  <c r="GE44" i="3"/>
  <c r="GC44" i="3"/>
  <c r="GA44" i="3"/>
  <c r="FY44" i="3"/>
  <c r="FW44" i="3"/>
  <c r="FU44" i="3"/>
  <c r="FS44" i="3"/>
  <c r="FQ44" i="3"/>
  <c r="FO44" i="3"/>
  <c r="FM44" i="3"/>
  <c r="FK44" i="3"/>
  <c r="FI44" i="3"/>
  <c r="FG44" i="3"/>
  <c r="FE44" i="3"/>
  <c r="FC44" i="3"/>
  <c r="FA44" i="3"/>
  <c r="EY44" i="3"/>
  <c r="GI43" i="3"/>
  <c r="GG43" i="3"/>
  <c r="GE43" i="3"/>
  <c r="GC43" i="3"/>
  <c r="GA43" i="3"/>
  <c r="FY43" i="3"/>
  <c r="FW43" i="3"/>
  <c r="FU43" i="3"/>
  <c r="FS43" i="3"/>
  <c r="FQ43" i="3"/>
  <c r="FO43" i="3"/>
  <c r="FM43" i="3"/>
  <c r="FK43" i="3"/>
  <c r="FI43" i="3"/>
  <c r="FG43" i="3"/>
  <c r="FE43" i="3"/>
  <c r="FC43" i="3"/>
  <c r="FA43" i="3"/>
  <c r="EY43" i="3"/>
  <c r="GI42" i="3"/>
  <c r="GG42" i="3"/>
  <c r="GE42" i="3"/>
  <c r="GC42" i="3"/>
  <c r="GA42" i="3"/>
  <c r="FY42" i="3"/>
  <c r="FW42" i="3"/>
  <c r="FU42" i="3"/>
  <c r="FS42" i="3"/>
  <c r="FQ42" i="3"/>
  <c r="FO42" i="3"/>
  <c r="FM42" i="3"/>
  <c r="FK42" i="3"/>
  <c r="FI42" i="3"/>
  <c r="FG42" i="3"/>
  <c r="FE42" i="3"/>
  <c r="FC42" i="3"/>
  <c r="FA42" i="3"/>
  <c r="EY42" i="3"/>
  <c r="GI41" i="3"/>
  <c r="GG41" i="3"/>
  <c r="GE41" i="3"/>
  <c r="GC41" i="3"/>
  <c r="GA41" i="3"/>
  <c r="FY41" i="3"/>
  <c r="FW41" i="3"/>
  <c r="FU41" i="3"/>
  <c r="FS41" i="3"/>
  <c r="FQ41" i="3"/>
  <c r="FO41" i="3"/>
  <c r="FM41" i="3"/>
  <c r="FK41" i="3"/>
  <c r="FI41" i="3"/>
  <c r="FG41" i="3"/>
  <c r="FE41" i="3"/>
  <c r="FC41" i="3"/>
  <c r="FA41" i="3"/>
  <c r="EY41" i="3"/>
  <c r="GI40" i="3"/>
  <c r="GG40" i="3"/>
  <c r="GE40" i="3"/>
  <c r="GC40" i="3"/>
  <c r="GA40" i="3"/>
  <c r="FY40" i="3"/>
  <c r="FW40" i="3"/>
  <c r="FU40" i="3"/>
  <c r="FS40" i="3"/>
  <c r="FQ40" i="3"/>
  <c r="FO40" i="3"/>
  <c r="FM40" i="3"/>
  <c r="FK40" i="3"/>
  <c r="FI40" i="3"/>
  <c r="FG40" i="3"/>
  <c r="FE40" i="3"/>
  <c r="FC40" i="3"/>
  <c r="FA40" i="3"/>
  <c r="EY40" i="3"/>
  <c r="GI39" i="3"/>
  <c r="GG39" i="3"/>
  <c r="GE39" i="3"/>
  <c r="GC39" i="3"/>
  <c r="GA39" i="3"/>
  <c r="FY39" i="3"/>
  <c r="FW39" i="3"/>
  <c r="FU39" i="3"/>
  <c r="FS39" i="3"/>
  <c r="FQ39" i="3"/>
  <c r="FO39" i="3"/>
  <c r="FM39" i="3"/>
  <c r="FK39" i="3"/>
  <c r="FI39" i="3"/>
  <c r="FG39" i="3"/>
  <c r="FE39" i="3"/>
  <c r="FC39" i="3"/>
  <c r="FA39" i="3"/>
  <c r="EY39" i="3"/>
  <c r="GI38" i="3"/>
  <c r="GG38" i="3"/>
  <c r="GE38" i="3"/>
  <c r="GC38" i="3"/>
  <c r="GA38" i="3"/>
  <c r="FY38" i="3"/>
  <c r="FW38" i="3"/>
  <c r="FU38" i="3"/>
  <c r="FS38" i="3"/>
  <c r="FQ38" i="3"/>
  <c r="FO38" i="3"/>
  <c r="FM38" i="3"/>
  <c r="FK38" i="3"/>
  <c r="FI38" i="3"/>
  <c r="FG38" i="3"/>
  <c r="FE38" i="3"/>
  <c r="FC38" i="3"/>
  <c r="FA38" i="3"/>
  <c r="EY38" i="3"/>
  <c r="GI37" i="3"/>
  <c r="GG37" i="3"/>
  <c r="GE37" i="3"/>
  <c r="GC37" i="3"/>
  <c r="GA37" i="3"/>
  <c r="FY37" i="3"/>
  <c r="FW37" i="3"/>
  <c r="FU37" i="3"/>
  <c r="FS37" i="3"/>
  <c r="FQ37" i="3"/>
  <c r="FO37" i="3"/>
  <c r="FM37" i="3"/>
  <c r="FK37" i="3"/>
  <c r="FI37" i="3"/>
  <c r="FG37" i="3"/>
  <c r="FE37" i="3"/>
  <c r="FC37" i="3"/>
  <c r="FA37" i="3"/>
  <c r="EY37" i="3"/>
  <c r="GI36" i="3"/>
  <c r="GG36" i="3"/>
  <c r="GE36" i="3"/>
  <c r="GC36" i="3"/>
  <c r="GA36" i="3"/>
  <c r="FY36" i="3"/>
  <c r="FW36" i="3"/>
  <c r="FU36" i="3"/>
  <c r="FS36" i="3"/>
  <c r="FQ36" i="3"/>
  <c r="FO36" i="3"/>
  <c r="FM36" i="3"/>
  <c r="FK36" i="3"/>
  <c r="FI36" i="3"/>
  <c r="FG36" i="3"/>
  <c r="FE36" i="3"/>
  <c r="FC36" i="3"/>
  <c r="FA36" i="3"/>
  <c r="EY36" i="3"/>
  <c r="GI35" i="3"/>
  <c r="GG35" i="3"/>
  <c r="GE35" i="3"/>
  <c r="GC35" i="3"/>
  <c r="GA35" i="3"/>
  <c r="FY35" i="3"/>
  <c r="FW35" i="3"/>
  <c r="FU35" i="3"/>
  <c r="FS35" i="3"/>
  <c r="FQ35" i="3"/>
  <c r="FO35" i="3"/>
  <c r="FM35" i="3"/>
  <c r="FK35" i="3"/>
  <c r="FI35" i="3"/>
  <c r="FG35" i="3"/>
  <c r="FE35" i="3"/>
  <c r="FC35" i="3"/>
  <c r="FA35" i="3"/>
  <c r="EY35" i="3"/>
  <c r="GI34" i="3"/>
  <c r="GG34" i="3"/>
  <c r="GE34" i="3"/>
  <c r="GC34" i="3"/>
  <c r="GA34" i="3"/>
  <c r="FY34" i="3"/>
  <c r="FW34" i="3"/>
  <c r="FU34" i="3"/>
  <c r="FS34" i="3"/>
  <c r="FQ34" i="3"/>
  <c r="FO34" i="3"/>
  <c r="FM34" i="3"/>
  <c r="FK34" i="3"/>
  <c r="FI34" i="3"/>
  <c r="FG34" i="3"/>
  <c r="FE34" i="3"/>
  <c r="FC34" i="3"/>
  <c r="FA34" i="3"/>
  <c r="EY34" i="3"/>
  <c r="GI33" i="3"/>
  <c r="GG33" i="3"/>
  <c r="GE33" i="3"/>
  <c r="GC33" i="3"/>
  <c r="GA33" i="3"/>
  <c r="FY33" i="3"/>
  <c r="FW33" i="3"/>
  <c r="FU33" i="3"/>
  <c r="FS33" i="3"/>
  <c r="FQ33" i="3"/>
  <c r="FO33" i="3"/>
  <c r="FM33" i="3"/>
  <c r="FK33" i="3"/>
  <c r="FI33" i="3"/>
  <c r="FG33" i="3"/>
  <c r="FE33" i="3"/>
  <c r="FC33" i="3"/>
  <c r="FA33" i="3"/>
  <c r="EY33" i="3"/>
  <c r="GI32" i="3"/>
  <c r="GG32" i="3"/>
  <c r="GE32" i="3"/>
  <c r="GC32" i="3"/>
  <c r="GA32" i="3"/>
  <c r="FY32" i="3"/>
  <c r="FW32" i="3"/>
  <c r="FU32" i="3"/>
  <c r="FS32" i="3"/>
  <c r="FQ32" i="3"/>
  <c r="FO32" i="3"/>
  <c r="FM32" i="3"/>
  <c r="FK32" i="3"/>
  <c r="FI32" i="3"/>
  <c r="FG32" i="3"/>
  <c r="FE32" i="3"/>
  <c r="FC32" i="3"/>
  <c r="FA32" i="3"/>
  <c r="EY32" i="3"/>
  <c r="GI31" i="3"/>
  <c r="GG31" i="3"/>
  <c r="GE31" i="3"/>
  <c r="GC31" i="3"/>
  <c r="GA31" i="3"/>
  <c r="FY31" i="3"/>
  <c r="FW31" i="3"/>
  <c r="FU31" i="3"/>
  <c r="FS31" i="3"/>
  <c r="FQ31" i="3"/>
  <c r="FO31" i="3"/>
  <c r="FM31" i="3"/>
  <c r="FK31" i="3"/>
  <c r="FI31" i="3"/>
  <c r="FG31" i="3"/>
  <c r="FE31" i="3"/>
  <c r="FC31" i="3"/>
  <c r="FA31" i="3"/>
  <c r="EY31" i="3"/>
  <c r="GI30" i="3"/>
  <c r="GG30" i="3"/>
  <c r="GE30" i="3"/>
  <c r="GC30" i="3"/>
  <c r="GA30" i="3"/>
  <c r="FY30" i="3"/>
  <c r="FW30" i="3"/>
  <c r="FU30" i="3"/>
  <c r="FS30" i="3"/>
  <c r="FQ30" i="3"/>
  <c r="FO30" i="3"/>
  <c r="FM30" i="3"/>
  <c r="FK30" i="3"/>
  <c r="FI30" i="3"/>
  <c r="FG30" i="3"/>
  <c r="FE30" i="3"/>
  <c r="FC30" i="3"/>
  <c r="FA30" i="3"/>
  <c r="EY30" i="3"/>
  <c r="GI29" i="3"/>
  <c r="GG29" i="3"/>
  <c r="GE29" i="3"/>
  <c r="GC29" i="3"/>
  <c r="GA29" i="3"/>
  <c r="FY29" i="3"/>
  <c r="FW29" i="3"/>
  <c r="FU29" i="3"/>
  <c r="FS29" i="3"/>
  <c r="FQ29" i="3"/>
  <c r="FO29" i="3"/>
  <c r="FM29" i="3"/>
  <c r="FK29" i="3"/>
  <c r="FI29" i="3"/>
  <c r="FG29" i="3"/>
  <c r="FE29" i="3"/>
  <c r="FC29" i="3"/>
  <c r="FA29" i="3"/>
  <c r="EY29" i="3"/>
  <c r="GI28" i="3"/>
  <c r="GG28" i="3"/>
  <c r="GE28" i="3"/>
  <c r="GC28" i="3"/>
  <c r="GA28" i="3"/>
  <c r="FY28" i="3"/>
  <c r="FW28" i="3"/>
  <c r="FU28" i="3"/>
  <c r="FS28" i="3"/>
  <c r="FQ28" i="3"/>
  <c r="FO28" i="3"/>
  <c r="FM28" i="3"/>
  <c r="FK28" i="3"/>
  <c r="FI28" i="3"/>
  <c r="FG28" i="3"/>
  <c r="FE28" i="3"/>
  <c r="FC28" i="3"/>
  <c r="FA28" i="3"/>
  <c r="EY28" i="3"/>
  <c r="GI27" i="3"/>
  <c r="GG27" i="3"/>
  <c r="GE27" i="3"/>
  <c r="GC27" i="3"/>
  <c r="GA27" i="3"/>
  <c r="FY27" i="3"/>
  <c r="FW27" i="3"/>
  <c r="FU27" i="3"/>
  <c r="FS27" i="3"/>
  <c r="FQ27" i="3"/>
  <c r="FO27" i="3"/>
  <c r="FM27" i="3"/>
  <c r="FK27" i="3"/>
  <c r="FI27" i="3"/>
  <c r="FG27" i="3"/>
  <c r="FE27" i="3"/>
  <c r="FC27" i="3"/>
  <c r="FA27" i="3"/>
  <c r="EY27" i="3"/>
  <c r="GI26" i="3"/>
  <c r="GG26" i="3"/>
  <c r="GE26" i="3"/>
  <c r="GC26" i="3"/>
  <c r="GA26" i="3"/>
  <c r="FY26" i="3"/>
  <c r="FW26" i="3"/>
  <c r="FU26" i="3"/>
  <c r="FS26" i="3"/>
  <c r="FQ26" i="3"/>
  <c r="FO26" i="3"/>
  <c r="FM26" i="3"/>
  <c r="FK26" i="3"/>
  <c r="FI26" i="3"/>
  <c r="FG26" i="3"/>
  <c r="FE26" i="3"/>
  <c r="FC26" i="3"/>
  <c r="FA26" i="3"/>
  <c r="EY26" i="3"/>
  <c r="GI25" i="3"/>
  <c r="GG25" i="3"/>
  <c r="GE25" i="3"/>
  <c r="GC25" i="3"/>
  <c r="GA25" i="3"/>
  <c r="FY25" i="3"/>
  <c r="FW25" i="3"/>
  <c r="FU25" i="3"/>
  <c r="FS25" i="3"/>
  <c r="FQ25" i="3"/>
  <c r="FO25" i="3"/>
  <c r="FM25" i="3"/>
  <c r="FK25" i="3"/>
  <c r="FI25" i="3"/>
  <c r="FG25" i="3"/>
  <c r="FE25" i="3"/>
  <c r="FC25" i="3"/>
  <c r="FA25" i="3"/>
  <c r="EY25" i="3"/>
  <c r="GI24" i="3"/>
  <c r="GG24" i="3"/>
  <c r="GE24" i="3"/>
  <c r="GC24" i="3"/>
  <c r="GA24" i="3"/>
  <c r="FY24" i="3"/>
  <c r="FW24" i="3"/>
  <c r="FU24" i="3"/>
  <c r="FS24" i="3"/>
  <c r="FQ24" i="3"/>
  <c r="FO24" i="3"/>
  <c r="FM24" i="3"/>
  <c r="FK24" i="3"/>
  <c r="FI24" i="3"/>
  <c r="FG24" i="3"/>
  <c r="FE24" i="3"/>
  <c r="FC24" i="3"/>
  <c r="FA24" i="3"/>
  <c r="EY24" i="3"/>
  <c r="GI23" i="3"/>
  <c r="GG23" i="3"/>
  <c r="GE23" i="3"/>
  <c r="GC23" i="3"/>
  <c r="GA23" i="3"/>
  <c r="FY23" i="3"/>
  <c r="FW23" i="3"/>
  <c r="FU23" i="3"/>
  <c r="FS23" i="3"/>
  <c r="FQ23" i="3"/>
  <c r="FO23" i="3"/>
  <c r="FM23" i="3"/>
  <c r="FK23" i="3"/>
  <c r="FI23" i="3"/>
  <c r="FG23" i="3"/>
  <c r="FE23" i="3"/>
  <c r="FC23" i="3"/>
  <c r="FA23" i="3"/>
  <c r="EY23" i="3"/>
  <c r="GI22" i="3"/>
  <c r="GG22" i="3"/>
  <c r="GE22" i="3"/>
  <c r="GC22" i="3"/>
  <c r="GA22" i="3"/>
  <c r="FY22" i="3"/>
  <c r="FW22" i="3"/>
  <c r="FU22" i="3"/>
  <c r="FS22" i="3"/>
  <c r="FQ22" i="3"/>
  <c r="FO22" i="3"/>
  <c r="FM22" i="3"/>
  <c r="FK22" i="3"/>
  <c r="FI22" i="3"/>
  <c r="FG22" i="3"/>
  <c r="FE22" i="3"/>
  <c r="FC22" i="3"/>
  <c r="FA22" i="3"/>
  <c r="EY22" i="3"/>
  <c r="GI21" i="3"/>
  <c r="GG21" i="3"/>
  <c r="GE21" i="3"/>
  <c r="GC21" i="3"/>
  <c r="GA21" i="3"/>
  <c r="FY21" i="3"/>
  <c r="FW21" i="3"/>
  <c r="FU21" i="3"/>
  <c r="FS21" i="3"/>
  <c r="FQ21" i="3"/>
  <c r="FO21" i="3"/>
  <c r="FM21" i="3"/>
  <c r="FK21" i="3"/>
  <c r="FI21" i="3"/>
  <c r="FG21" i="3"/>
  <c r="FE21" i="3"/>
  <c r="FC21" i="3"/>
  <c r="FA21" i="3"/>
  <c r="EY21" i="3"/>
  <c r="GI20" i="3"/>
  <c r="GG20" i="3"/>
  <c r="GE20" i="3"/>
  <c r="GC20" i="3"/>
  <c r="GA20" i="3"/>
  <c r="FY20" i="3"/>
  <c r="FW20" i="3"/>
  <c r="FU20" i="3"/>
  <c r="FS20" i="3"/>
  <c r="FQ20" i="3"/>
  <c r="FO20" i="3"/>
  <c r="FM20" i="3"/>
  <c r="FK20" i="3"/>
  <c r="FI20" i="3"/>
  <c r="FG20" i="3"/>
  <c r="FE20" i="3"/>
  <c r="FC20" i="3"/>
  <c r="FA20" i="3"/>
  <c r="EY20" i="3"/>
  <c r="GI19" i="3"/>
  <c r="GG19" i="3"/>
  <c r="GE19" i="3"/>
  <c r="GC19" i="3"/>
  <c r="GA19" i="3"/>
  <c r="FY19" i="3"/>
  <c r="FW19" i="3"/>
  <c r="FU19" i="3"/>
  <c r="FS19" i="3"/>
  <c r="FQ19" i="3"/>
  <c r="FO19" i="3"/>
  <c r="FM19" i="3"/>
  <c r="FK19" i="3"/>
  <c r="FI19" i="3"/>
  <c r="FG19" i="3"/>
  <c r="FE19" i="3"/>
  <c r="FC19" i="3"/>
  <c r="FA19" i="3"/>
  <c r="EY19" i="3"/>
  <c r="GI18" i="3"/>
  <c r="GG18" i="3"/>
  <c r="GE18" i="3"/>
  <c r="GC18" i="3"/>
  <c r="GA18" i="3"/>
  <c r="FY18" i="3"/>
  <c r="FW18" i="3"/>
  <c r="FU18" i="3"/>
  <c r="FS18" i="3"/>
  <c r="FQ18" i="3"/>
  <c r="FO18" i="3"/>
  <c r="FM18" i="3"/>
  <c r="FK18" i="3"/>
  <c r="FI18" i="3"/>
  <c r="FG18" i="3"/>
  <c r="FE18" i="3"/>
  <c r="FC18" i="3"/>
  <c r="FA18" i="3"/>
  <c r="EY18" i="3"/>
  <c r="GI17" i="3"/>
  <c r="GG17" i="3"/>
  <c r="GE17" i="3"/>
  <c r="GC17" i="3"/>
  <c r="GA17" i="3"/>
  <c r="FY17" i="3"/>
  <c r="FW17" i="3"/>
  <c r="FU17" i="3"/>
  <c r="FS17" i="3"/>
  <c r="FQ17" i="3"/>
  <c r="FO17" i="3"/>
  <c r="FM17" i="3"/>
  <c r="FK17" i="3"/>
  <c r="FI17" i="3"/>
  <c r="FG17" i="3"/>
  <c r="FE17" i="3"/>
  <c r="FC17" i="3"/>
  <c r="FA17" i="3"/>
  <c r="EY17" i="3"/>
  <c r="GI16" i="3"/>
  <c r="GG16" i="3"/>
  <c r="GE16" i="3"/>
  <c r="GC16" i="3"/>
  <c r="GA16" i="3"/>
  <c r="FY16" i="3"/>
  <c r="FW16" i="3"/>
  <c r="FU16" i="3"/>
  <c r="FS16" i="3"/>
  <c r="FQ16" i="3"/>
  <c r="FO16" i="3"/>
  <c r="FM16" i="3"/>
  <c r="FK16" i="3"/>
  <c r="FI16" i="3"/>
  <c r="FG16" i="3"/>
  <c r="FE16" i="3"/>
  <c r="FC16" i="3"/>
  <c r="FA16" i="3"/>
  <c r="EY16" i="3"/>
  <c r="GI15" i="3"/>
  <c r="GG15" i="3"/>
  <c r="GE15" i="3"/>
  <c r="GC15" i="3"/>
  <c r="GA15" i="3"/>
  <c r="FY15" i="3"/>
  <c r="FW15" i="3"/>
  <c r="FU15" i="3"/>
  <c r="FS15" i="3"/>
  <c r="FQ15" i="3"/>
  <c r="FO15" i="3"/>
  <c r="FM15" i="3"/>
  <c r="FK15" i="3"/>
  <c r="FI15" i="3"/>
  <c r="FG15" i="3"/>
  <c r="FE15" i="3"/>
  <c r="FC15" i="3"/>
  <c r="FA15" i="3"/>
  <c r="EY15" i="3"/>
  <c r="GI14" i="3"/>
  <c r="GG14" i="3"/>
  <c r="GE14" i="3"/>
  <c r="GC14" i="3"/>
  <c r="GA14" i="3"/>
  <c r="FY14" i="3"/>
  <c r="FW14" i="3"/>
  <c r="FU14" i="3"/>
  <c r="FS14" i="3"/>
  <c r="FQ14" i="3"/>
  <c r="FO14" i="3"/>
  <c r="FM14" i="3"/>
  <c r="FK14" i="3"/>
  <c r="FI14" i="3"/>
  <c r="FG14" i="3"/>
  <c r="FE14" i="3"/>
  <c r="FC14" i="3"/>
  <c r="FA14" i="3"/>
  <c r="EY14" i="3"/>
  <c r="GI13" i="3"/>
  <c r="GG13" i="3"/>
  <c r="GE13" i="3"/>
  <c r="GC13" i="3"/>
  <c r="GA13" i="3"/>
  <c r="FY13" i="3"/>
  <c r="FW13" i="3"/>
  <c r="FU13" i="3"/>
  <c r="FS13" i="3"/>
  <c r="FQ13" i="3"/>
  <c r="FO13" i="3"/>
  <c r="FM13" i="3"/>
  <c r="FK13" i="3"/>
  <c r="FI13" i="3"/>
  <c r="FG13" i="3"/>
  <c r="FE13" i="3"/>
  <c r="FC13" i="3"/>
  <c r="FA13" i="3"/>
  <c r="EY13" i="3"/>
  <c r="GI12" i="3"/>
  <c r="GG12" i="3"/>
  <c r="GE12" i="3"/>
  <c r="GC12" i="3"/>
  <c r="GA12" i="3"/>
  <c r="FY12" i="3"/>
  <c r="FW12" i="3"/>
  <c r="FU12" i="3"/>
  <c r="FS12" i="3"/>
  <c r="FQ12" i="3"/>
  <c r="FO12" i="3"/>
  <c r="FM12" i="3"/>
  <c r="FK12" i="3"/>
  <c r="FI12" i="3"/>
  <c r="FG12" i="3"/>
  <c r="FE12" i="3"/>
  <c r="FC12" i="3"/>
  <c r="FA12" i="3"/>
  <c r="EY12" i="3"/>
  <c r="GI11" i="3"/>
  <c r="GG11" i="3"/>
  <c r="GE11" i="3"/>
  <c r="GC11" i="3"/>
  <c r="GA11" i="3"/>
  <c r="FY11" i="3"/>
  <c r="FW11" i="3"/>
  <c r="FU11" i="3"/>
  <c r="FS11" i="3"/>
  <c r="FQ11" i="3"/>
  <c r="FO11" i="3"/>
  <c r="FM11" i="3"/>
  <c r="FK11" i="3"/>
  <c r="FI11" i="3"/>
  <c r="FG11" i="3"/>
  <c r="FE11" i="3"/>
  <c r="FC11" i="3"/>
  <c r="FA11" i="3"/>
  <c r="EY11" i="3"/>
  <c r="GI10" i="3"/>
  <c r="GG10" i="3"/>
  <c r="GE10" i="3"/>
  <c r="GC10" i="3"/>
  <c r="GA10" i="3"/>
  <c r="FY10" i="3"/>
  <c r="FW10" i="3"/>
  <c r="FU10" i="3"/>
  <c r="FS10" i="3"/>
  <c r="FQ10" i="3"/>
  <c r="FO10" i="3"/>
  <c r="FM10" i="3"/>
  <c r="FK10" i="3"/>
  <c r="FI10" i="3"/>
  <c r="FG10" i="3"/>
  <c r="FE10" i="3"/>
  <c r="FC10" i="3"/>
  <c r="FA10" i="3"/>
  <c r="EY10" i="3"/>
  <c r="GI9" i="3"/>
  <c r="GG9" i="3"/>
  <c r="GE9" i="3"/>
  <c r="GC9" i="3"/>
  <c r="GA9" i="3"/>
  <c r="FY9" i="3"/>
  <c r="FW9" i="3"/>
  <c r="FU9" i="3"/>
  <c r="FS9" i="3"/>
  <c r="FQ9" i="3"/>
  <c r="FO9" i="3"/>
  <c r="FM9" i="3"/>
  <c r="FK9" i="3"/>
  <c r="FI9" i="3"/>
  <c r="FG9" i="3"/>
  <c r="FE9" i="3"/>
  <c r="FC9" i="3"/>
  <c r="FA9" i="3"/>
  <c r="EY9" i="3"/>
  <c r="GI8" i="3"/>
  <c r="GG8" i="3"/>
  <c r="GE8" i="3"/>
  <c r="GC8" i="3"/>
  <c r="GA8" i="3"/>
  <c r="FY8" i="3"/>
  <c r="FW8" i="3"/>
  <c r="FU8" i="3"/>
  <c r="FS8" i="3"/>
  <c r="FQ8" i="3"/>
  <c r="FO8" i="3"/>
  <c r="FM8" i="3"/>
  <c r="FK8" i="3"/>
  <c r="FI8" i="3"/>
  <c r="FG8" i="3"/>
  <c r="FE8" i="3"/>
  <c r="FC8" i="3"/>
  <c r="FA8" i="3"/>
  <c r="EY8" i="3"/>
  <c r="GI7" i="3"/>
  <c r="GG7" i="3"/>
  <c r="GE7" i="3"/>
  <c r="GC7" i="3"/>
  <c r="GA7" i="3"/>
  <c r="FY7" i="3"/>
  <c r="FW7" i="3"/>
  <c r="FU7" i="3"/>
  <c r="FS7" i="3"/>
  <c r="FQ7" i="3"/>
  <c r="FO7" i="3"/>
  <c r="FM7" i="3"/>
  <c r="FK7" i="3"/>
  <c r="FI7" i="3"/>
  <c r="FG7" i="3"/>
  <c r="FE7" i="3"/>
  <c r="FC7" i="3"/>
  <c r="FA7" i="3"/>
  <c r="EY7" i="3"/>
  <c r="EW7" i="3"/>
  <c r="EW86" i="3"/>
  <c r="EW85" i="3"/>
  <c r="EW84" i="3"/>
  <c r="EW83" i="3"/>
  <c r="EW82" i="3"/>
  <c r="EW81" i="3"/>
  <c r="EW80" i="3"/>
  <c r="EW79" i="3"/>
  <c r="EW78" i="3"/>
  <c r="EW77" i="3"/>
  <c r="EW76" i="3"/>
  <c r="EW75" i="3"/>
  <c r="EW74" i="3"/>
  <c r="EW73" i="3"/>
  <c r="EW72" i="3"/>
  <c r="EW71" i="3"/>
  <c r="EW70" i="3"/>
  <c r="EW69" i="3"/>
  <c r="EW68" i="3"/>
  <c r="EW67" i="3"/>
  <c r="EW66" i="3"/>
  <c r="EW65" i="3"/>
  <c r="EW64" i="3"/>
  <c r="EW63" i="3"/>
  <c r="EW62" i="3"/>
  <c r="EW61" i="3"/>
  <c r="EW60" i="3"/>
  <c r="EW59" i="3"/>
  <c r="EW58" i="3"/>
  <c r="EW57" i="3"/>
  <c r="EW56" i="3"/>
  <c r="EW55" i="3"/>
  <c r="EW54" i="3"/>
  <c r="EW53" i="3"/>
  <c r="EW52" i="3"/>
  <c r="EW51" i="3"/>
  <c r="EW50" i="3"/>
  <c r="EW49" i="3"/>
  <c r="EW48" i="3"/>
  <c r="EW47" i="3"/>
  <c r="EW46" i="3"/>
  <c r="EW45" i="3"/>
  <c r="EW44" i="3"/>
  <c r="EW43" i="3"/>
  <c r="EW42" i="3"/>
  <c r="EW41" i="3"/>
  <c r="EW40" i="3"/>
  <c r="EW39" i="3"/>
  <c r="EW38" i="3"/>
  <c r="EW37" i="3"/>
  <c r="EW36" i="3"/>
  <c r="EW35" i="3"/>
  <c r="EW34" i="3"/>
  <c r="EW33" i="3"/>
  <c r="EW32" i="3"/>
  <c r="EW31" i="3"/>
  <c r="EW30" i="3"/>
  <c r="EW29" i="3"/>
  <c r="EW28" i="3"/>
  <c r="EW27" i="3"/>
  <c r="EW26" i="3"/>
  <c r="EW25" i="3"/>
  <c r="EW24" i="3"/>
  <c r="EW23" i="3"/>
  <c r="EW22" i="3"/>
  <c r="EW21" i="3"/>
  <c r="EW20" i="3"/>
  <c r="EW19" i="3"/>
  <c r="EW18" i="3"/>
  <c r="EW17" i="3"/>
  <c r="EW16" i="3"/>
  <c r="EW15" i="3"/>
  <c r="EW14" i="3"/>
  <c r="EW13" i="3"/>
  <c r="EW12" i="3"/>
  <c r="EW11" i="3"/>
  <c r="EW10" i="3"/>
  <c r="EW9" i="3"/>
  <c r="EW8" i="3"/>
  <c r="EU86" i="3"/>
  <c r="EU85" i="3"/>
  <c r="EU84" i="3"/>
  <c r="EU83" i="3"/>
  <c r="EU82" i="3"/>
  <c r="EU81" i="3"/>
  <c r="EU80" i="3"/>
  <c r="EU79" i="3"/>
  <c r="EU78" i="3"/>
  <c r="EU77" i="3"/>
  <c r="EU76" i="3"/>
  <c r="EU75" i="3"/>
  <c r="EU74" i="3"/>
  <c r="EU73" i="3"/>
  <c r="EU72" i="3"/>
  <c r="EU71" i="3"/>
  <c r="EU70" i="3"/>
  <c r="EU69" i="3"/>
  <c r="EU68" i="3"/>
  <c r="EU67" i="3"/>
  <c r="EU66" i="3"/>
  <c r="EU65" i="3"/>
  <c r="EU64" i="3"/>
  <c r="EU63" i="3"/>
  <c r="EU62" i="3"/>
  <c r="EU61" i="3"/>
  <c r="EU60" i="3"/>
  <c r="EU59" i="3"/>
  <c r="EU58" i="3"/>
  <c r="EU57" i="3"/>
  <c r="EU56" i="3"/>
  <c r="EU55" i="3"/>
  <c r="EU54" i="3"/>
  <c r="EU53" i="3"/>
  <c r="EU52" i="3"/>
  <c r="EU51" i="3"/>
  <c r="EU50" i="3"/>
  <c r="EU49" i="3"/>
  <c r="EU48" i="3"/>
  <c r="EU47" i="3"/>
  <c r="EU46" i="3"/>
  <c r="EU45" i="3"/>
  <c r="EU44" i="3"/>
  <c r="EU43" i="3"/>
  <c r="EU42" i="3"/>
  <c r="EU41" i="3"/>
  <c r="EU40" i="3"/>
  <c r="EU39" i="3"/>
  <c r="EU38" i="3"/>
  <c r="EU37" i="3"/>
  <c r="EU36" i="3"/>
  <c r="EU35" i="3"/>
  <c r="EU34" i="3"/>
  <c r="EU33" i="3"/>
  <c r="EU32" i="3"/>
  <c r="EU31" i="3"/>
  <c r="EU30" i="3"/>
  <c r="EU29" i="3"/>
  <c r="EU28" i="3"/>
  <c r="EU27" i="3"/>
  <c r="EU26" i="3"/>
  <c r="EU25" i="3"/>
  <c r="EU24" i="3"/>
  <c r="EU23" i="3"/>
  <c r="EU22" i="3"/>
  <c r="EU21" i="3"/>
  <c r="EU20" i="3"/>
  <c r="EU19" i="3"/>
  <c r="EU18" i="3"/>
  <c r="EU17" i="3"/>
  <c r="EU16" i="3"/>
  <c r="EU15" i="3"/>
  <c r="EU14" i="3"/>
  <c r="EU13" i="3"/>
  <c r="EU12" i="3"/>
  <c r="EU11" i="3"/>
  <c r="EU10" i="3"/>
  <c r="EU9" i="3"/>
  <c r="EU8" i="3"/>
  <c r="EU7" i="3"/>
  <c r="ES86" i="3"/>
  <c r="ES85" i="3"/>
  <c r="ES84" i="3"/>
  <c r="ES83" i="3"/>
  <c r="ES82" i="3"/>
  <c r="ES81" i="3"/>
  <c r="ES80" i="3"/>
  <c r="ES79" i="3"/>
  <c r="ES78" i="3"/>
  <c r="ES77" i="3"/>
  <c r="ES76" i="3"/>
  <c r="ES75" i="3"/>
  <c r="ES74" i="3"/>
  <c r="ES73" i="3"/>
  <c r="ES72" i="3"/>
  <c r="ES71" i="3"/>
  <c r="ES70" i="3"/>
  <c r="ES69" i="3"/>
  <c r="ES68" i="3"/>
  <c r="ES67" i="3"/>
  <c r="ES66" i="3"/>
  <c r="ES65" i="3"/>
  <c r="ES64" i="3"/>
  <c r="ES63" i="3"/>
  <c r="ES62" i="3"/>
  <c r="ES61" i="3"/>
  <c r="ES60" i="3"/>
  <c r="ES59" i="3"/>
  <c r="ES58" i="3"/>
  <c r="ES57" i="3"/>
  <c r="ES56" i="3"/>
  <c r="ES55" i="3"/>
  <c r="ES54" i="3"/>
  <c r="ES53" i="3"/>
  <c r="ES52" i="3"/>
  <c r="ES51" i="3"/>
  <c r="ES50" i="3"/>
  <c r="ES49" i="3"/>
  <c r="ES48" i="3"/>
  <c r="ES47" i="3"/>
  <c r="ES46" i="3"/>
  <c r="ES45" i="3"/>
  <c r="ES44" i="3"/>
  <c r="ES43" i="3"/>
  <c r="ES42" i="3"/>
  <c r="ES41" i="3"/>
  <c r="ES40" i="3"/>
  <c r="ES39" i="3"/>
  <c r="ES38" i="3"/>
  <c r="ES37" i="3"/>
  <c r="ES36" i="3"/>
  <c r="ES35" i="3"/>
  <c r="ES34" i="3"/>
  <c r="ES33" i="3"/>
  <c r="ES32" i="3"/>
  <c r="ES31" i="3"/>
  <c r="ES30" i="3"/>
  <c r="ES29" i="3"/>
  <c r="ES28" i="3"/>
  <c r="ES27" i="3"/>
  <c r="ES26" i="3"/>
  <c r="ES25" i="3"/>
  <c r="ES24" i="3"/>
  <c r="ES23" i="3"/>
  <c r="ES22" i="3"/>
  <c r="ES21" i="3"/>
  <c r="ES20" i="3"/>
  <c r="ES19" i="3"/>
  <c r="ES18" i="3"/>
  <c r="ES17" i="3"/>
  <c r="ES16" i="3"/>
  <c r="ES15" i="3"/>
  <c r="ES14" i="3"/>
  <c r="ES13" i="3"/>
  <c r="ES12" i="3"/>
  <c r="ES11" i="3"/>
  <c r="ES10" i="3"/>
  <c r="ES9" i="3"/>
  <c r="ES8" i="3"/>
  <c r="ES7" i="3"/>
  <c r="EQ86" i="3"/>
  <c r="EQ85" i="3"/>
  <c r="EQ84" i="3"/>
  <c r="EQ83" i="3"/>
  <c r="EQ82" i="3"/>
  <c r="EQ81" i="3"/>
  <c r="EQ80" i="3"/>
  <c r="EQ79" i="3"/>
  <c r="EQ78" i="3"/>
  <c r="EQ77" i="3"/>
  <c r="EQ76" i="3"/>
  <c r="EQ75" i="3"/>
  <c r="EQ74" i="3"/>
  <c r="EQ73" i="3"/>
  <c r="EQ72" i="3"/>
  <c r="EQ71" i="3"/>
  <c r="EQ70" i="3"/>
  <c r="EQ69" i="3"/>
  <c r="EQ68" i="3"/>
  <c r="EQ67" i="3"/>
  <c r="EQ66" i="3"/>
  <c r="EQ65" i="3"/>
  <c r="EQ64" i="3"/>
  <c r="EQ63" i="3"/>
  <c r="EQ62" i="3"/>
  <c r="EQ61" i="3"/>
  <c r="EQ60" i="3"/>
  <c r="EQ59" i="3"/>
  <c r="EQ58" i="3"/>
  <c r="EQ57" i="3"/>
  <c r="EQ56" i="3"/>
  <c r="EQ55" i="3"/>
  <c r="EQ54" i="3"/>
  <c r="EQ53" i="3"/>
  <c r="EQ52" i="3"/>
  <c r="EQ51" i="3"/>
  <c r="EQ50" i="3"/>
  <c r="EQ49" i="3"/>
  <c r="EQ48" i="3"/>
  <c r="EQ47" i="3"/>
  <c r="EQ46" i="3"/>
  <c r="EQ45" i="3"/>
  <c r="EQ44" i="3"/>
  <c r="EQ43" i="3"/>
  <c r="EQ42" i="3"/>
  <c r="EQ41" i="3"/>
  <c r="EQ40" i="3"/>
  <c r="EQ39" i="3"/>
  <c r="EQ38" i="3"/>
  <c r="EQ37" i="3"/>
  <c r="EQ36" i="3"/>
  <c r="EQ35" i="3"/>
  <c r="EQ34" i="3"/>
  <c r="EQ33" i="3"/>
  <c r="EQ32" i="3"/>
  <c r="EQ31" i="3"/>
  <c r="EQ30" i="3"/>
  <c r="EQ29" i="3"/>
  <c r="EQ28" i="3"/>
  <c r="EQ27" i="3"/>
  <c r="EQ26" i="3"/>
  <c r="EQ25" i="3"/>
  <c r="EQ24" i="3"/>
  <c r="EQ23" i="3"/>
  <c r="EQ22" i="3"/>
  <c r="EQ21" i="3"/>
  <c r="EQ20" i="3"/>
  <c r="EQ19" i="3"/>
  <c r="EQ18" i="3"/>
  <c r="EQ17" i="3"/>
  <c r="EQ16" i="3"/>
  <c r="EQ15" i="3"/>
  <c r="EQ14" i="3"/>
  <c r="EQ13" i="3"/>
  <c r="EQ12" i="3"/>
  <c r="EQ11" i="3"/>
  <c r="EQ10" i="3"/>
  <c r="EQ9" i="3"/>
  <c r="EQ8" i="3"/>
  <c r="EQ7" i="3"/>
  <c r="EO86" i="3"/>
  <c r="EO85" i="3"/>
  <c r="EO84" i="3"/>
  <c r="EO83" i="3"/>
  <c r="EO82" i="3"/>
  <c r="EO81" i="3"/>
  <c r="EO80" i="3"/>
  <c r="EO79" i="3"/>
  <c r="EO78" i="3"/>
  <c r="EO77" i="3"/>
  <c r="EO76" i="3"/>
  <c r="EO75" i="3"/>
  <c r="EO74" i="3"/>
  <c r="EO73" i="3"/>
  <c r="EO72" i="3"/>
  <c r="EO71" i="3"/>
  <c r="EO70" i="3"/>
  <c r="EO69" i="3"/>
  <c r="EO68" i="3"/>
  <c r="EO67" i="3"/>
  <c r="EO66" i="3"/>
  <c r="EO65" i="3"/>
  <c r="EO64" i="3"/>
  <c r="EO63" i="3"/>
  <c r="EO62" i="3"/>
  <c r="EO61" i="3"/>
  <c r="EO60" i="3"/>
  <c r="EO59" i="3"/>
  <c r="EO58" i="3"/>
  <c r="EO57" i="3"/>
  <c r="EO56" i="3"/>
  <c r="EO55" i="3"/>
  <c r="EO54" i="3"/>
  <c r="EO53" i="3"/>
  <c r="EO52" i="3"/>
  <c r="EO51" i="3"/>
  <c r="EO50" i="3"/>
  <c r="EO49" i="3"/>
  <c r="EO48" i="3"/>
  <c r="EO47" i="3"/>
  <c r="EO46" i="3"/>
  <c r="EO45" i="3"/>
  <c r="EO44" i="3"/>
  <c r="EO43" i="3"/>
  <c r="EO42" i="3"/>
  <c r="EO41" i="3"/>
  <c r="EO40" i="3"/>
  <c r="EO39" i="3"/>
  <c r="EO38" i="3"/>
  <c r="EO37" i="3"/>
  <c r="EO36" i="3"/>
  <c r="EO35" i="3"/>
  <c r="EO34" i="3"/>
  <c r="EO33" i="3"/>
  <c r="EO32" i="3"/>
  <c r="EO31" i="3"/>
  <c r="EO30" i="3"/>
  <c r="EO29" i="3"/>
  <c r="EO28" i="3"/>
  <c r="EO27" i="3"/>
  <c r="EO26" i="3"/>
  <c r="EO25" i="3"/>
  <c r="EO24" i="3"/>
  <c r="EO23" i="3"/>
  <c r="EO22" i="3"/>
  <c r="EO21" i="3"/>
  <c r="EO20" i="3"/>
  <c r="EO19" i="3"/>
  <c r="EO18" i="3"/>
  <c r="EO17" i="3"/>
  <c r="EO16" i="3"/>
  <c r="EO15" i="3"/>
  <c r="EO14" i="3"/>
  <c r="EO13" i="3"/>
  <c r="EO12" i="3"/>
  <c r="EO11" i="3"/>
  <c r="EO10" i="3"/>
  <c r="EO9" i="3"/>
  <c r="EO8" i="3"/>
  <c r="EO7" i="3"/>
  <c r="EM86" i="3"/>
  <c r="EM85" i="3"/>
  <c r="EM84" i="3"/>
  <c r="EM83" i="3"/>
  <c r="EM82" i="3"/>
  <c r="EM81" i="3"/>
  <c r="EM80" i="3"/>
  <c r="EM79" i="3"/>
  <c r="EM78" i="3"/>
  <c r="EM77" i="3"/>
  <c r="EM76" i="3"/>
  <c r="EM75" i="3"/>
  <c r="EM74" i="3"/>
  <c r="EM73" i="3"/>
  <c r="EM72" i="3"/>
  <c r="EM71" i="3"/>
  <c r="EM70" i="3"/>
  <c r="EM69" i="3"/>
  <c r="EM68" i="3"/>
  <c r="EM67" i="3"/>
  <c r="EM66" i="3"/>
  <c r="EM65" i="3"/>
  <c r="EM64" i="3"/>
  <c r="EM63" i="3"/>
  <c r="EM62" i="3"/>
  <c r="EM61" i="3"/>
  <c r="EM60" i="3"/>
  <c r="EM59" i="3"/>
  <c r="EM58" i="3"/>
  <c r="EM57" i="3"/>
  <c r="EM56" i="3"/>
  <c r="EM55" i="3"/>
  <c r="EM54" i="3"/>
  <c r="EM53" i="3"/>
  <c r="EM52" i="3"/>
  <c r="EM51" i="3"/>
  <c r="EM50" i="3"/>
  <c r="EM49" i="3"/>
  <c r="EM48" i="3"/>
  <c r="EM47" i="3"/>
  <c r="EM46" i="3"/>
  <c r="EM45" i="3"/>
  <c r="EM44" i="3"/>
  <c r="EM43" i="3"/>
  <c r="EM42" i="3"/>
  <c r="EM41" i="3"/>
  <c r="EM40" i="3"/>
  <c r="EM39" i="3"/>
  <c r="EM38" i="3"/>
  <c r="EM37" i="3"/>
  <c r="EM36" i="3"/>
  <c r="EM35" i="3"/>
  <c r="EM34" i="3"/>
  <c r="EM33" i="3"/>
  <c r="EM32" i="3"/>
  <c r="EM31" i="3"/>
  <c r="EM30" i="3"/>
  <c r="EM29" i="3"/>
  <c r="EM28" i="3"/>
  <c r="EM27" i="3"/>
  <c r="EM26" i="3"/>
  <c r="EM25" i="3"/>
  <c r="EM24" i="3"/>
  <c r="EM23" i="3"/>
  <c r="EM22" i="3"/>
  <c r="EM21" i="3"/>
  <c r="EM20" i="3"/>
  <c r="EM19" i="3"/>
  <c r="EM18" i="3"/>
  <c r="EM17" i="3"/>
  <c r="EM16" i="3"/>
  <c r="EM15" i="3"/>
  <c r="EM14" i="3"/>
  <c r="EM13" i="3"/>
  <c r="EM12" i="3"/>
  <c r="EM11" i="3"/>
  <c r="EM10" i="3"/>
  <c r="EM9" i="3"/>
  <c r="EM8" i="3"/>
  <c r="EM7" i="3"/>
  <c r="EK86" i="3"/>
  <c r="EK85" i="3"/>
  <c r="EK84" i="3"/>
  <c r="EK83" i="3"/>
  <c r="EK82" i="3"/>
  <c r="EK81" i="3"/>
  <c r="EK80" i="3"/>
  <c r="EK79" i="3"/>
  <c r="EK78" i="3"/>
  <c r="EK77" i="3"/>
  <c r="EK76" i="3"/>
  <c r="EK75" i="3"/>
  <c r="EK74" i="3"/>
  <c r="EK73" i="3"/>
  <c r="EK72" i="3"/>
  <c r="EK71" i="3"/>
  <c r="EK70" i="3"/>
  <c r="EK69" i="3"/>
  <c r="EK68" i="3"/>
  <c r="EK67" i="3"/>
  <c r="EK66" i="3"/>
  <c r="EK65" i="3"/>
  <c r="EK64" i="3"/>
  <c r="EK63" i="3"/>
  <c r="EK62" i="3"/>
  <c r="EK61" i="3"/>
  <c r="EK60" i="3"/>
  <c r="EK59" i="3"/>
  <c r="EK58" i="3"/>
  <c r="EK57" i="3"/>
  <c r="EK56" i="3"/>
  <c r="EK55" i="3"/>
  <c r="EK54" i="3"/>
  <c r="EK53" i="3"/>
  <c r="EK52" i="3"/>
  <c r="EK51" i="3"/>
  <c r="EK50" i="3"/>
  <c r="EK49" i="3"/>
  <c r="EK48" i="3"/>
  <c r="EK47" i="3"/>
  <c r="EK46" i="3"/>
  <c r="EK45" i="3"/>
  <c r="EK44" i="3"/>
  <c r="EK43" i="3"/>
  <c r="EK42" i="3"/>
  <c r="EK41" i="3"/>
  <c r="EK40" i="3"/>
  <c r="EK39" i="3"/>
  <c r="EK38" i="3"/>
  <c r="EK37" i="3"/>
  <c r="EK36" i="3"/>
  <c r="EK35" i="3"/>
  <c r="EK34" i="3"/>
  <c r="EK33" i="3"/>
  <c r="EK32" i="3"/>
  <c r="EK31" i="3"/>
  <c r="EK30" i="3"/>
  <c r="EK29" i="3"/>
  <c r="EK28" i="3"/>
  <c r="EK27" i="3"/>
  <c r="EK26" i="3"/>
  <c r="EK25" i="3"/>
  <c r="EK24" i="3"/>
  <c r="EK23" i="3"/>
  <c r="EK22" i="3"/>
  <c r="EK21" i="3"/>
  <c r="EK20" i="3"/>
  <c r="EK19" i="3"/>
  <c r="EK18" i="3"/>
  <c r="EK17" i="3"/>
  <c r="EK16" i="3"/>
  <c r="EK15" i="3"/>
  <c r="EK14" i="3"/>
  <c r="EK13" i="3"/>
  <c r="EK12" i="3"/>
  <c r="EK11" i="3"/>
  <c r="EK10" i="3"/>
  <c r="EK9" i="3"/>
  <c r="EK8" i="3"/>
  <c r="EK7" i="3"/>
  <c r="EI86" i="3"/>
  <c r="EI85" i="3"/>
  <c r="EI84" i="3"/>
  <c r="EI83" i="3"/>
  <c r="EI82" i="3"/>
  <c r="EI81" i="3"/>
  <c r="EI80" i="3"/>
  <c r="EI79" i="3"/>
  <c r="EI78" i="3"/>
  <c r="EI77" i="3"/>
  <c r="EI76" i="3"/>
  <c r="EI75" i="3"/>
  <c r="EI74" i="3"/>
  <c r="EI73" i="3"/>
  <c r="EI72" i="3"/>
  <c r="EI71" i="3"/>
  <c r="EI70" i="3"/>
  <c r="EI69" i="3"/>
  <c r="EI68" i="3"/>
  <c r="EI67" i="3"/>
  <c r="EI66" i="3"/>
  <c r="EI65" i="3"/>
  <c r="EI64" i="3"/>
  <c r="EI63" i="3"/>
  <c r="EI62" i="3"/>
  <c r="EI61" i="3"/>
  <c r="EI60" i="3"/>
  <c r="EI59" i="3"/>
  <c r="EI58" i="3"/>
  <c r="EI57" i="3"/>
  <c r="EI56" i="3"/>
  <c r="EI55" i="3"/>
  <c r="EI54" i="3"/>
  <c r="EI53" i="3"/>
  <c r="EI52" i="3"/>
  <c r="EI51" i="3"/>
  <c r="EI50" i="3"/>
  <c r="EI49" i="3"/>
  <c r="EI48" i="3"/>
  <c r="EI47" i="3"/>
  <c r="EI46" i="3"/>
  <c r="EI45" i="3"/>
  <c r="EI44" i="3"/>
  <c r="EI43" i="3"/>
  <c r="EI42" i="3"/>
  <c r="EI41" i="3"/>
  <c r="EI40" i="3"/>
  <c r="EI39" i="3"/>
  <c r="EI38" i="3"/>
  <c r="EI37" i="3"/>
  <c r="EI36" i="3"/>
  <c r="EI35" i="3"/>
  <c r="EI34" i="3"/>
  <c r="EI33" i="3"/>
  <c r="EI32" i="3"/>
  <c r="EI31" i="3"/>
  <c r="EI30" i="3"/>
  <c r="EI29" i="3"/>
  <c r="EI28" i="3"/>
  <c r="EI27" i="3"/>
  <c r="EI26" i="3"/>
  <c r="EI25" i="3"/>
  <c r="EI24" i="3"/>
  <c r="EI23" i="3"/>
  <c r="EI22" i="3"/>
  <c r="EI21" i="3"/>
  <c r="EI20" i="3"/>
  <c r="EI19" i="3"/>
  <c r="EI18" i="3"/>
  <c r="EI17" i="3"/>
  <c r="EI16" i="3"/>
  <c r="EI15" i="3"/>
  <c r="EI14" i="3"/>
  <c r="EI13" i="3"/>
  <c r="EI12" i="3"/>
  <c r="EI11" i="3"/>
  <c r="EI10" i="3"/>
  <c r="EI9" i="3"/>
  <c r="EI8" i="3"/>
  <c r="EI7" i="3"/>
  <c r="EG86" i="3"/>
  <c r="EG85" i="3"/>
  <c r="EG84" i="3"/>
  <c r="EG83" i="3"/>
  <c r="EG82" i="3"/>
  <c r="EG81" i="3"/>
  <c r="EG80" i="3"/>
  <c r="EG79" i="3"/>
  <c r="EG78" i="3"/>
  <c r="EG77" i="3"/>
  <c r="EG76" i="3"/>
  <c r="EG75" i="3"/>
  <c r="EG74" i="3"/>
  <c r="EG73" i="3"/>
  <c r="EG72" i="3"/>
  <c r="EG71" i="3"/>
  <c r="EG70" i="3"/>
  <c r="EG69" i="3"/>
  <c r="EG68" i="3"/>
  <c r="EG67" i="3"/>
  <c r="EG66" i="3"/>
  <c r="EG65" i="3"/>
  <c r="EG64" i="3"/>
  <c r="EG63" i="3"/>
  <c r="EG62" i="3"/>
  <c r="EG61" i="3"/>
  <c r="EG60" i="3"/>
  <c r="EG59" i="3"/>
  <c r="EG58" i="3"/>
  <c r="EG57" i="3"/>
  <c r="EG56" i="3"/>
  <c r="EG55" i="3"/>
  <c r="EG54" i="3"/>
  <c r="EG53" i="3"/>
  <c r="EG52" i="3"/>
  <c r="EG51" i="3"/>
  <c r="EG50" i="3"/>
  <c r="EG49" i="3"/>
  <c r="EG48" i="3"/>
  <c r="EG47" i="3"/>
  <c r="EG46" i="3"/>
  <c r="EG45" i="3"/>
  <c r="EG44" i="3"/>
  <c r="EG43" i="3"/>
  <c r="EG42" i="3"/>
  <c r="EG41" i="3"/>
  <c r="EG40" i="3"/>
  <c r="EG39" i="3"/>
  <c r="EG38" i="3"/>
  <c r="EG37" i="3"/>
  <c r="EG36" i="3"/>
  <c r="EG35" i="3"/>
  <c r="EG34" i="3"/>
  <c r="EG33" i="3"/>
  <c r="EG32" i="3"/>
  <c r="EG31" i="3"/>
  <c r="EG30" i="3"/>
  <c r="EG29" i="3"/>
  <c r="EG28" i="3"/>
  <c r="EG27" i="3"/>
  <c r="EG26" i="3"/>
  <c r="EG25" i="3"/>
  <c r="EG24" i="3"/>
  <c r="EG23" i="3"/>
  <c r="EG22" i="3"/>
  <c r="EG21" i="3"/>
  <c r="EG20" i="3"/>
  <c r="EG19" i="3"/>
  <c r="EG18" i="3"/>
  <c r="EG17" i="3"/>
  <c r="EG16" i="3"/>
  <c r="EG15" i="3"/>
  <c r="EG14" i="3"/>
  <c r="EG13" i="3"/>
  <c r="EG12" i="3"/>
  <c r="EG11" i="3"/>
  <c r="EG10" i="3"/>
  <c r="EG9" i="3"/>
  <c r="EG8" i="3"/>
  <c r="EG7" i="3"/>
  <c r="EE86" i="3"/>
  <c r="EE85" i="3"/>
  <c r="EE84" i="3"/>
  <c r="EE83" i="3"/>
  <c r="EE82" i="3"/>
  <c r="EE81" i="3"/>
  <c r="EE80" i="3"/>
  <c r="EE79" i="3"/>
  <c r="EE78" i="3"/>
  <c r="EE77" i="3"/>
  <c r="EE76" i="3"/>
  <c r="EE75" i="3"/>
  <c r="EE74" i="3"/>
  <c r="EE73" i="3"/>
  <c r="EE72" i="3"/>
  <c r="EE71" i="3"/>
  <c r="EE70" i="3"/>
  <c r="EE69" i="3"/>
  <c r="EE68" i="3"/>
  <c r="EE67" i="3"/>
  <c r="EE66" i="3"/>
  <c r="EE65" i="3"/>
  <c r="EE64" i="3"/>
  <c r="EE63" i="3"/>
  <c r="EE62" i="3"/>
  <c r="EE61" i="3"/>
  <c r="EE60" i="3"/>
  <c r="EE59" i="3"/>
  <c r="EE58" i="3"/>
  <c r="EE57" i="3"/>
  <c r="EE56" i="3"/>
  <c r="EE55" i="3"/>
  <c r="EE54" i="3"/>
  <c r="EE53" i="3"/>
  <c r="EE52" i="3"/>
  <c r="EE51" i="3"/>
  <c r="EE50" i="3"/>
  <c r="EE49" i="3"/>
  <c r="EE48" i="3"/>
  <c r="EE47" i="3"/>
  <c r="EE46" i="3"/>
  <c r="EE45" i="3"/>
  <c r="EE44" i="3"/>
  <c r="EE43" i="3"/>
  <c r="EE42" i="3"/>
  <c r="EE41" i="3"/>
  <c r="EE40" i="3"/>
  <c r="EE39" i="3"/>
  <c r="EE38" i="3"/>
  <c r="EE37" i="3"/>
  <c r="EE36" i="3"/>
  <c r="EE35" i="3"/>
  <c r="EE34" i="3"/>
  <c r="EE33" i="3"/>
  <c r="EE32" i="3"/>
  <c r="EE31" i="3"/>
  <c r="EE30" i="3"/>
  <c r="EE29" i="3"/>
  <c r="EE28" i="3"/>
  <c r="EE27" i="3"/>
  <c r="EE26" i="3"/>
  <c r="EE25" i="3"/>
  <c r="EE24" i="3"/>
  <c r="EE23" i="3"/>
  <c r="EE22" i="3"/>
  <c r="EE21" i="3"/>
  <c r="EE20" i="3"/>
  <c r="EE19" i="3"/>
  <c r="EE18" i="3"/>
  <c r="EE17" i="3"/>
  <c r="EE16" i="3"/>
  <c r="EE15" i="3"/>
  <c r="EE14" i="3"/>
  <c r="EE13" i="3"/>
  <c r="EE12" i="3"/>
  <c r="EE11" i="3"/>
  <c r="EE10" i="3"/>
  <c r="EE9" i="3"/>
  <c r="EE8" i="3"/>
  <c r="EE7" i="3"/>
  <c r="EC86" i="3"/>
  <c r="EC85" i="3"/>
  <c r="EC84" i="3"/>
  <c r="EC83" i="3"/>
  <c r="EC82" i="3"/>
  <c r="EC81" i="3"/>
  <c r="EC80" i="3"/>
  <c r="EC79" i="3"/>
  <c r="EC78" i="3"/>
  <c r="EC77" i="3"/>
  <c r="EC76" i="3"/>
  <c r="EC75" i="3"/>
  <c r="EC74" i="3"/>
  <c r="EC73" i="3"/>
  <c r="EC72" i="3"/>
  <c r="EC71" i="3"/>
  <c r="EC70" i="3"/>
  <c r="EC69" i="3"/>
  <c r="EC68" i="3"/>
  <c r="EC67" i="3"/>
  <c r="EC66" i="3"/>
  <c r="EC65" i="3"/>
  <c r="EC64" i="3"/>
  <c r="EC63" i="3"/>
  <c r="EC62" i="3"/>
  <c r="EC61" i="3"/>
  <c r="EC60" i="3"/>
  <c r="EC59" i="3"/>
  <c r="EC58" i="3"/>
  <c r="EC57" i="3"/>
  <c r="EC56" i="3"/>
  <c r="EC55" i="3"/>
  <c r="EC54" i="3"/>
  <c r="EC53" i="3"/>
  <c r="EC52" i="3"/>
  <c r="EC51" i="3"/>
  <c r="EC50" i="3"/>
  <c r="EC49" i="3"/>
  <c r="EC48" i="3"/>
  <c r="EC47" i="3"/>
  <c r="EC46" i="3"/>
  <c r="EC45" i="3"/>
  <c r="EC44" i="3"/>
  <c r="EC43" i="3"/>
  <c r="EC42" i="3"/>
  <c r="EC41" i="3"/>
  <c r="EC40" i="3"/>
  <c r="EC39" i="3"/>
  <c r="EC38" i="3"/>
  <c r="EC37" i="3"/>
  <c r="EC36" i="3"/>
  <c r="EC35" i="3"/>
  <c r="EC34" i="3"/>
  <c r="EC33" i="3"/>
  <c r="EC32" i="3"/>
  <c r="EC31" i="3"/>
  <c r="EC30" i="3"/>
  <c r="EC29" i="3"/>
  <c r="EC28" i="3"/>
  <c r="EC27" i="3"/>
  <c r="EC26" i="3"/>
  <c r="EC25" i="3"/>
  <c r="EC24" i="3"/>
  <c r="EC23" i="3"/>
  <c r="EC22" i="3"/>
  <c r="EC21" i="3"/>
  <c r="EC20" i="3"/>
  <c r="EC19" i="3"/>
  <c r="EC18" i="3"/>
  <c r="EC17" i="3"/>
  <c r="EC16" i="3"/>
  <c r="EC15" i="3"/>
  <c r="EC14" i="3"/>
  <c r="EC13" i="3"/>
  <c r="EC12" i="3"/>
  <c r="EC11" i="3"/>
  <c r="EC10" i="3"/>
  <c r="EC9" i="3"/>
  <c r="EC8" i="3"/>
  <c r="EC7" i="3"/>
  <c r="EA86" i="3"/>
  <c r="EA85" i="3"/>
  <c r="EA84" i="3"/>
  <c r="EA83" i="3"/>
  <c r="EA82" i="3"/>
  <c r="EA81" i="3"/>
  <c r="EA80" i="3"/>
  <c r="EA79" i="3"/>
  <c r="EA78" i="3"/>
  <c r="EA77" i="3"/>
  <c r="EA76" i="3"/>
  <c r="EA75" i="3"/>
  <c r="EA74" i="3"/>
  <c r="EA73" i="3"/>
  <c r="EA72" i="3"/>
  <c r="EA71" i="3"/>
  <c r="EA70" i="3"/>
  <c r="EA69" i="3"/>
  <c r="EA68" i="3"/>
  <c r="EA67" i="3"/>
  <c r="EA66" i="3"/>
  <c r="EA65" i="3"/>
  <c r="EA64" i="3"/>
  <c r="EA63" i="3"/>
  <c r="EA62" i="3"/>
  <c r="EA61" i="3"/>
  <c r="EA60" i="3"/>
  <c r="EA59" i="3"/>
  <c r="EA58" i="3"/>
  <c r="EA57" i="3"/>
  <c r="EA56" i="3"/>
  <c r="EA55" i="3"/>
  <c r="EA54" i="3"/>
  <c r="EA53" i="3"/>
  <c r="EA52" i="3"/>
  <c r="EA51" i="3"/>
  <c r="EA50" i="3"/>
  <c r="EA49" i="3"/>
  <c r="EA48" i="3"/>
  <c r="EA47" i="3"/>
  <c r="EA46" i="3"/>
  <c r="EA45" i="3"/>
  <c r="EA44" i="3"/>
  <c r="EA43" i="3"/>
  <c r="EA42" i="3"/>
  <c r="EA41" i="3"/>
  <c r="EA40" i="3"/>
  <c r="EA39" i="3"/>
  <c r="EA38" i="3"/>
  <c r="EA37" i="3"/>
  <c r="EA36" i="3"/>
  <c r="EA35" i="3"/>
  <c r="EA34" i="3"/>
  <c r="EA33" i="3"/>
  <c r="EA32" i="3"/>
  <c r="EA31" i="3"/>
  <c r="EA30" i="3"/>
  <c r="EA29" i="3"/>
  <c r="EA28" i="3"/>
  <c r="EA27" i="3"/>
  <c r="EA26" i="3"/>
  <c r="EA25" i="3"/>
  <c r="EA24" i="3"/>
  <c r="EA23" i="3"/>
  <c r="EA22" i="3"/>
  <c r="EA21" i="3"/>
  <c r="EA20" i="3"/>
  <c r="EA19" i="3"/>
  <c r="EA18" i="3"/>
  <c r="EA17" i="3"/>
  <c r="EA16" i="3"/>
  <c r="EA15" i="3"/>
  <c r="EA14" i="3"/>
  <c r="EA13" i="3"/>
  <c r="EA12" i="3"/>
  <c r="EA11" i="3"/>
  <c r="EA10" i="3"/>
  <c r="EA9" i="3"/>
  <c r="EA8" i="3"/>
  <c r="EA7" i="3"/>
  <c r="DY86" i="3"/>
  <c r="DY85" i="3"/>
  <c r="DY84" i="3"/>
  <c r="DY83" i="3"/>
  <c r="DY82" i="3"/>
  <c r="DY81" i="3"/>
  <c r="DY80" i="3"/>
  <c r="DY79" i="3"/>
  <c r="DY78" i="3"/>
  <c r="DY77" i="3"/>
  <c r="DY76" i="3"/>
  <c r="DY75" i="3"/>
  <c r="DY74" i="3"/>
  <c r="DY73" i="3"/>
  <c r="DY72" i="3"/>
  <c r="DY71" i="3"/>
  <c r="DY70" i="3"/>
  <c r="DY69" i="3"/>
  <c r="DY68" i="3"/>
  <c r="DY67" i="3"/>
  <c r="DY66" i="3"/>
  <c r="DY65" i="3"/>
  <c r="DY64" i="3"/>
  <c r="DY63" i="3"/>
  <c r="DY62" i="3"/>
  <c r="DY61" i="3"/>
  <c r="DY60" i="3"/>
  <c r="DY59" i="3"/>
  <c r="DY58" i="3"/>
  <c r="DY57" i="3"/>
  <c r="DY56" i="3"/>
  <c r="DY55" i="3"/>
  <c r="DY54" i="3"/>
  <c r="DY53" i="3"/>
  <c r="DY52" i="3"/>
  <c r="DY51" i="3"/>
  <c r="DY50" i="3"/>
  <c r="DY49" i="3"/>
  <c r="DY48" i="3"/>
  <c r="DY47" i="3"/>
  <c r="DY46" i="3"/>
  <c r="DY45" i="3"/>
  <c r="DY44" i="3"/>
  <c r="DY43" i="3"/>
  <c r="DY42" i="3"/>
  <c r="DY41" i="3"/>
  <c r="DY40" i="3"/>
  <c r="DY39" i="3"/>
  <c r="DY38" i="3"/>
  <c r="DY37" i="3"/>
  <c r="DY36" i="3"/>
  <c r="DY35" i="3"/>
  <c r="DY34" i="3"/>
  <c r="DY33" i="3"/>
  <c r="DY32" i="3"/>
  <c r="DY31" i="3"/>
  <c r="DY30" i="3"/>
  <c r="DY29" i="3"/>
  <c r="DY28" i="3"/>
  <c r="DY27" i="3"/>
  <c r="DY26" i="3"/>
  <c r="DY25" i="3"/>
  <c r="DY24" i="3"/>
  <c r="DY23" i="3"/>
  <c r="DY22" i="3"/>
  <c r="DY21" i="3"/>
  <c r="DY20" i="3"/>
  <c r="DY19" i="3"/>
  <c r="DY18" i="3"/>
  <c r="DY17" i="3"/>
  <c r="DY16" i="3"/>
  <c r="DY15" i="3"/>
  <c r="DY14" i="3"/>
  <c r="DY13" i="3"/>
  <c r="DY12" i="3"/>
  <c r="DY11" i="3"/>
  <c r="DY10" i="3"/>
  <c r="DY9" i="3"/>
  <c r="DY8" i="3"/>
  <c r="DY7" i="3"/>
  <c r="DW86" i="3"/>
  <c r="DW85" i="3"/>
  <c r="DW84" i="3"/>
  <c r="DW83" i="3"/>
  <c r="DW82" i="3"/>
  <c r="DW81" i="3"/>
  <c r="DW80" i="3"/>
  <c r="DW79" i="3"/>
  <c r="DW78" i="3"/>
  <c r="DW77" i="3"/>
  <c r="DW76" i="3"/>
  <c r="DW75" i="3"/>
  <c r="DW74" i="3"/>
  <c r="DW73" i="3"/>
  <c r="DW72" i="3"/>
  <c r="DW71" i="3"/>
  <c r="DW70" i="3"/>
  <c r="DW69" i="3"/>
  <c r="DW68" i="3"/>
  <c r="DW67" i="3"/>
  <c r="DW66" i="3"/>
  <c r="DW65" i="3"/>
  <c r="DW64" i="3"/>
  <c r="DW63" i="3"/>
  <c r="DW62" i="3"/>
  <c r="DW61" i="3"/>
  <c r="DW60" i="3"/>
  <c r="DW59" i="3"/>
  <c r="DW58" i="3"/>
  <c r="DW57" i="3"/>
  <c r="DW56" i="3"/>
  <c r="DW55" i="3"/>
  <c r="DW54" i="3"/>
  <c r="DW53" i="3"/>
  <c r="DW52" i="3"/>
  <c r="DW51" i="3"/>
  <c r="DW50" i="3"/>
  <c r="DW49" i="3"/>
  <c r="DW48" i="3"/>
  <c r="DW47" i="3"/>
  <c r="DW46" i="3"/>
  <c r="DW45" i="3"/>
  <c r="DW44" i="3"/>
  <c r="DW43" i="3"/>
  <c r="DW42" i="3"/>
  <c r="DW41" i="3"/>
  <c r="DW40" i="3"/>
  <c r="DW39" i="3"/>
  <c r="DW38" i="3"/>
  <c r="DW37" i="3"/>
  <c r="DW36" i="3"/>
  <c r="DW35" i="3"/>
  <c r="DW34" i="3"/>
  <c r="DW33" i="3"/>
  <c r="DW32" i="3"/>
  <c r="DW31" i="3"/>
  <c r="DW30" i="3"/>
  <c r="DW29" i="3"/>
  <c r="DW28" i="3"/>
  <c r="DW27" i="3"/>
  <c r="DW26" i="3"/>
  <c r="DW25" i="3"/>
  <c r="DW24" i="3"/>
  <c r="DW23" i="3"/>
  <c r="DW22" i="3"/>
  <c r="DW21" i="3"/>
  <c r="DW20" i="3"/>
  <c r="DW19" i="3"/>
  <c r="DW18" i="3"/>
  <c r="DW17" i="3"/>
  <c r="DW16" i="3"/>
  <c r="DW15" i="3"/>
  <c r="DW14" i="3"/>
  <c r="DW13" i="3"/>
  <c r="DW12" i="3"/>
  <c r="DW11" i="3"/>
  <c r="DW10" i="3"/>
  <c r="DW9" i="3"/>
  <c r="DW8" i="3"/>
  <c r="DW7" i="3"/>
  <c r="DU86" i="3"/>
  <c r="DU85" i="3"/>
  <c r="DU84" i="3"/>
  <c r="DU83" i="3"/>
  <c r="DU82" i="3"/>
  <c r="DU81" i="3"/>
  <c r="DU80" i="3"/>
  <c r="DU79" i="3"/>
  <c r="DU78" i="3"/>
  <c r="DU77" i="3"/>
  <c r="DU76" i="3"/>
  <c r="DU75" i="3"/>
  <c r="DU74" i="3"/>
  <c r="DU73" i="3"/>
  <c r="DU72" i="3"/>
  <c r="DU71" i="3"/>
  <c r="DU70" i="3"/>
  <c r="DU69" i="3"/>
  <c r="DU68" i="3"/>
  <c r="DU67" i="3"/>
  <c r="DU66" i="3"/>
  <c r="DU65" i="3"/>
  <c r="DU64" i="3"/>
  <c r="DU63" i="3"/>
  <c r="DU62" i="3"/>
  <c r="DU61" i="3"/>
  <c r="DU60" i="3"/>
  <c r="DU59" i="3"/>
  <c r="DU58" i="3"/>
  <c r="DU57" i="3"/>
  <c r="DU56" i="3"/>
  <c r="DU55" i="3"/>
  <c r="DU54" i="3"/>
  <c r="DU53" i="3"/>
  <c r="DU52" i="3"/>
  <c r="DU51" i="3"/>
  <c r="DU50" i="3"/>
  <c r="DU49" i="3"/>
  <c r="DU48" i="3"/>
  <c r="DU47" i="3"/>
  <c r="DU46" i="3"/>
  <c r="DU45" i="3"/>
  <c r="DU44" i="3"/>
  <c r="DU43" i="3"/>
  <c r="DU42" i="3"/>
  <c r="DU41" i="3"/>
  <c r="DU40" i="3"/>
  <c r="DU39" i="3"/>
  <c r="DU38" i="3"/>
  <c r="DU37" i="3"/>
  <c r="DU36" i="3"/>
  <c r="DU35" i="3"/>
  <c r="DU34" i="3"/>
  <c r="DU33" i="3"/>
  <c r="DU32" i="3"/>
  <c r="DU31" i="3"/>
  <c r="DU30" i="3"/>
  <c r="DU29" i="3"/>
  <c r="DU28" i="3"/>
  <c r="DU27" i="3"/>
  <c r="DU26" i="3"/>
  <c r="DU25" i="3"/>
  <c r="DU24" i="3"/>
  <c r="DU23" i="3"/>
  <c r="DU22" i="3"/>
  <c r="DU21" i="3"/>
  <c r="DU20" i="3"/>
  <c r="DU19" i="3"/>
  <c r="DU18" i="3"/>
  <c r="DU17" i="3"/>
  <c r="DU16" i="3"/>
  <c r="DU15" i="3"/>
  <c r="DU14" i="3"/>
  <c r="DU13" i="3"/>
  <c r="DU12" i="3"/>
  <c r="DU11" i="3"/>
  <c r="DU10" i="3"/>
  <c r="DU9" i="3"/>
  <c r="DU8" i="3"/>
  <c r="DU7" i="3"/>
  <c r="DS86" i="3"/>
  <c r="DS85" i="3"/>
  <c r="DS84" i="3"/>
  <c r="DS83" i="3"/>
  <c r="DS82" i="3"/>
  <c r="DS81" i="3"/>
  <c r="DS80" i="3"/>
  <c r="DS79" i="3"/>
  <c r="DS78" i="3"/>
  <c r="DS77" i="3"/>
  <c r="DS76" i="3"/>
  <c r="DS75" i="3"/>
  <c r="DS74" i="3"/>
  <c r="DS73" i="3"/>
  <c r="DS72" i="3"/>
  <c r="DS71" i="3"/>
  <c r="DS70" i="3"/>
  <c r="DS69" i="3"/>
  <c r="DS68" i="3"/>
  <c r="DS67" i="3"/>
  <c r="DS66" i="3"/>
  <c r="DS65" i="3"/>
  <c r="DS64" i="3"/>
  <c r="DS63" i="3"/>
  <c r="DS62" i="3"/>
  <c r="DS61" i="3"/>
  <c r="DS60" i="3"/>
  <c r="DS59" i="3"/>
  <c r="DS58" i="3"/>
  <c r="DS57" i="3"/>
  <c r="DS56" i="3"/>
  <c r="DS55" i="3"/>
  <c r="DS54" i="3"/>
  <c r="DS53" i="3"/>
  <c r="DS52" i="3"/>
  <c r="DS51" i="3"/>
  <c r="DS50" i="3"/>
  <c r="DS49" i="3"/>
  <c r="DS48" i="3"/>
  <c r="DS47" i="3"/>
  <c r="DS46" i="3"/>
  <c r="DS45" i="3"/>
  <c r="DS44" i="3"/>
  <c r="DS43" i="3"/>
  <c r="DS42" i="3"/>
  <c r="DS41" i="3"/>
  <c r="DS40" i="3"/>
  <c r="DS39" i="3"/>
  <c r="DS38" i="3"/>
  <c r="DS37" i="3"/>
  <c r="DS36" i="3"/>
  <c r="DS35" i="3"/>
  <c r="DS34" i="3"/>
  <c r="DS33" i="3"/>
  <c r="DS32" i="3"/>
  <c r="DS31" i="3"/>
  <c r="DS30" i="3"/>
  <c r="DS29" i="3"/>
  <c r="DS28" i="3"/>
  <c r="DS27" i="3"/>
  <c r="DS26" i="3"/>
  <c r="DS25" i="3"/>
  <c r="DS24" i="3"/>
  <c r="DS23" i="3"/>
  <c r="DS22" i="3"/>
  <c r="DS21" i="3"/>
  <c r="DS20" i="3"/>
  <c r="DS19" i="3"/>
  <c r="DS18" i="3"/>
  <c r="DS17" i="3"/>
  <c r="DS16" i="3"/>
  <c r="DS15" i="3"/>
  <c r="DS14" i="3"/>
  <c r="DS13" i="3"/>
  <c r="DS12" i="3"/>
  <c r="DS11" i="3"/>
  <c r="DS10" i="3"/>
  <c r="DS9" i="3"/>
  <c r="DS8" i="3"/>
  <c r="DS7" i="3"/>
  <c r="DQ86" i="3"/>
  <c r="DQ85" i="3"/>
  <c r="DQ84" i="3"/>
  <c r="DQ83" i="3"/>
  <c r="DQ82" i="3"/>
  <c r="DQ81" i="3"/>
  <c r="DQ80" i="3"/>
  <c r="DQ79" i="3"/>
  <c r="DQ78" i="3"/>
  <c r="DQ77" i="3"/>
  <c r="DQ76" i="3"/>
  <c r="DQ75" i="3"/>
  <c r="DQ74" i="3"/>
  <c r="DQ73" i="3"/>
  <c r="DQ72" i="3"/>
  <c r="DQ71" i="3"/>
  <c r="DQ70" i="3"/>
  <c r="DQ69" i="3"/>
  <c r="DQ68" i="3"/>
  <c r="DQ67" i="3"/>
  <c r="DQ66" i="3"/>
  <c r="DQ65" i="3"/>
  <c r="DQ64" i="3"/>
  <c r="DQ63" i="3"/>
  <c r="DQ62" i="3"/>
  <c r="DQ61" i="3"/>
  <c r="DQ60" i="3"/>
  <c r="DQ59" i="3"/>
  <c r="DQ58" i="3"/>
  <c r="DQ57" i="3"/>
  <c r="DQ56" i="3"/>
  <c r="DQ55" i="3"/>
  <c r="DQ54" i="3"/>
  <c r="DQ53" i="3"/>
  <c r="DQ52" i="3"/>
  <c r="DQ51" i="3"/>
  <c r="DQ50" i="3"/>
  <c r="DQ49" i="3"/>
  <c r="DQ48" i="3"/>
  <c r="DQ47" i="3"/>
  <c r="DQ46" i="3"/>
  <c r="DQ45" i="3"/>
  <c r="DQ44" i="3"/>
  <c r="DQ43" i="3"/>
  <c r="DQ42" i="3"/>
  <c r="DQ41" i="3"/>
  <c r="DQ40" i="3"/>
  <c r="DQ39" i="3"/>
  <c r="DQ38" i="3"/>
  <c r="DQ37" i="3"/>
  <c r="DQ36" i="3"/>
  <c r="DQ35" i="3"/>
  <c r="DQ34" i="3"/>
  <c r="DQ33" i="3"/>
  <c r="DQ32" i="3"/>
  <c r="DQ31" i="3"/>
  <c r="DQ30" i="3"/>
  <c r="DQ29" i="3"/>
  <c r="DQ28" i="3"/>
  <c r="DQ27" i="3"/>
  <c r="DQ26" i="3"/>
  <c r="DQ25" i="3"/>
  <c r="DQ24" i="3"/>
  <c r="DQ23" i="3"/>
  <c r="DQ22" i="3"/>
  <c r="DQ21" i="3"/>
  <c r="DQ20" i="3"/>
  <c r="DQ19" i="3"/>
  <c r="DQ18" i="3"/>
  <c r="DQ17" i="3"/>
  <c r="DQ16" i="3"/>
  <c r="DQ15" i="3"/>
  <c r="DQ14" i="3"/>
  <c r="DQ13" i="3"/>
  <c r="DQ12" i="3"/>
  <c r="DQ11" i="3"/>
  <c r="DQ10" i="3"/>
  <c r="DQ9" i="3"/>
  <c r="DQ8" i="3"/>
  <c r="DQ7" i="3"/>
  <c r="DO86" i="3"/>
  <c r="DO85" i="3"/>
  <c r="DO84" i="3"/>
  <c r="DO83" i="3"/>
  <c r="DO82" i="3"/>
  <c r="DO81" i="3"/>
  <c r="DO80" i="3"/>
  <c r="DO79" i="3"/>
  <c r="DO78" i="3"/>
  <c r="DO77" i="3"/>
  <c r="DO76" i="3"/>
  <c r="DO75" i="3"/>
  <c r="DO74" i="3"/>
  <c r="DO73" i="3"/>
  <c r="DO72" i="3"/>
  <c r="DO71" i="3"/>
  <c r="DO70" i="3"/>
  <c r="DO69" i="3"/>
  <c r="DO68" i="3"/>
  <c r="DO67" i="3"/>
  <c r="DO66" i="3"/>
  <c r="DO65" i="3"/>
  <c r="DO64" i="3"/>
  <c r="DO63" i="3"/>
  <c r="DO62" i="3"/>
  <c r="DO61" i="3"/>
  <c r="DO60" i="3"/>
  <c r="DO59" i="3"/>
  <c r="DO58" i="3"/>
  <c r="DO57" i="3"/>
  <c r="DO56" i="3"/>
  <c r="DO55" i="3"/>
  <c r="DO54" i="3"/>
  <c r="DO53" i="3"/>
  <c r="DO52" i="3"/>
  <c r="DO51" i="3"/>
  <c r="DO50" i="3"/>
  <c r="DO49" i="3"/>
  <c r="DO48" i="3"/>
  <c r="DO47" i="3"/>
  <c r="DO46" i="3"/>
  <c r="DO45" i="3"/>
  <c r="DO44" i="3"/>
  <c r="DO43" i="3"/>
  <c r="DO42" i="3"/>
  <c r="DO41" i="3"/>
  <c r="DO40" i="3"/>
  <c r="DO39" i="3"/>
  <c r="DO38" i="3"/>
  <c r="DO37" i="3"/>
  <c r="DO36" i="3"/>
  <c r="DO35" i="3"/>
  <c r="DO34" i="3"/>
  <c r="DO33" i="3"/>
  <c r="DO32" i="3"/>
  <c r="DO31" i="3"/>
  <c r="DO30" i="3"/>
  <c r="DO29" i="3"/>
  <c r="DO28" i="3"/>
  <c r="DO27" i="3"/>
  <c r="DO26" i="3"/>
  <c r="DO25" i="3"/>
  <c r="DO24" i="3"/>
  <c r="DO23" i="3"/>
  <c r="DO22" i="3"/>
  <c r="DO21" i="3"/>
  <c r="DO20" i="3"/>
  <c r="DO19" i="3"/>
  <c r="DO18" i="3"/>
  <c r="DO17" i="3"/>
  <c r="DO16" i="3"/>
  <c r="DO15" i="3"/>
  <c r="DO14" i="3"/>
  <c r="DO13" i="3"/>
  <c r="DO12" i="3"/>
  <c r="DO11" i="3"/>
  <c r="DO10" i="3"/>
  <c r="DO9" i="3"/>
  <c r="DO8" i="3"/>
  <c r="DO7" i="3"/>
  <c r="DM8" i="3"/>
  <c r="DM9" i="3"/>
  <c r="DM10" i="3"/>
  <c r="DM11" i="3"/>
  <c r="DM12" i="3"/>
  <c r="DM13" i="3"/>
  <c r="DM14" i="3"/>
  <c r="DM15" i="3"/>
  <c r="DM16" i="3"/>
  <c r="DM17" i="3"/>
  <c r="DM18" i="3"/>
  <c r="DM19" i="3"/>
  <c r="DM20" i="3"/>
  <c r="DM21" i="3"/>
  <c r="DM22" i="3"/>
  <c r="DM23" i="3"/>
  <c r="DM24" i="3"/>
  <c r="DM25" i="3"/>
  <c r="DM26" i="3"/>
  <c r="DM27" i="3"/>
  <c r="DM28" i="3"/>
  <c r="DM29" i="3"/>
  <c r="DM30" i="3"/>
  <c r="DM31" i="3"/>
  <c r="DM32" i="3"/>
  <c r="DM33" i="3"/>
  <c r="DM34" i="3"/>
  <c r="DM35" i="3"/>
  <c r="DM36" i="3"/>
  <c r="DM37" i="3"/>
  <c r="DM38" i="3"/>
  <c r="DM39" i="3"/>
  <c r="DM40" i="3"/>
  <c r="DM41" i="3"/>
  <c r="DM42" i="3"/>
  <c r="DM43" i="3"/>
  <c r="DM44" i="3"/>
  <c r="DM45" i="3"/>
  <c r="DM46" i="3"/>
  <c r="DM47" i="3"/>
  <c r="DM48" i="3"/>
  <c r="DM49" i="3"/>
  <c r="DM50" i="3"/>
  <c r="DM51" i="3"/>
  <c r="DM52" i="3"/>
  <c r="DM53" i="3"/>
  <c r="DM54" i="3"/>
  <c r="DM55" i="3"/>
  <c r="DM56" i="3"/>
  <c r="DM57" i="3"/>
  <c r="DM58" i="3"/>
  <c r="DM59" i="3"/>
  <c r="DM60" i="3"/>
  <c r="DM61" i="3"/>
  <c r="DM62" i="3"/>
  <c r="DM63" i="3"/>
  <c r="DM64" i="3"/>
  <c r="DM65" i="3"/>
  <c r="DM66" i="3"/>
  <c r="DM67" i="3"/>
  <c r="DM68" i="3"/>
  <c r="DM69" i="3"/>
  <c r="DM70" i="3"/>
  <c r="DM71" i="3"/>
  <c r="DM72" i="3"/>
  <c r="DM73" i="3"/>
  <c r="DM74" i="3"/>
  <c r="DM75" i="3"/>
  <c r="DM76" i="3"/>
  <c r="DM77" i="3"/>
  <c r="DM78" i="3"/>
  <c r="DM79" i="3"/>
  <c r="DM80" i="3"/>
  <c r="DM81" i="3"/>
  <c r="DM82" i="3"/>
  <c r="DM83" i="3"/>
  <c r="DM84" i="3"/>
  <c r="DM85" i="3"/>
  <c r="DM86" i="3"/>
  <c r="DM7" i="3"/>
  <c r="G19" i="4" l="1"/>
  <c r="G27" i="4"/>
  <c r="G26" i="4"/>
  <c r="G22" i="4"/>
  <c r="G30" i="4"/>
  <c r="G23" i="4"/>
  <c r="G31" i="4"/>
  <c r="G20" i="4"/>
  <c r="G24" i="4"/>
  <c r="G28" i="4"/>
  <c r="G32" i="4"/>
  <c r="G21" i="4"/>
  <c r="D16" i="4"/>
  <c r="G29" i="4"/>
  <c r="G25" i="4"/>
  <c r="G14" i="4"/>
  <c r="G17" i="4"/>
  <c r="G15" i="4"/>
  <c r="G18" i="4"/>
  <c r="G16" i="4"/>
  <c r="D14" i="4"/>
  <c r="D31" i="4"/>
  <c r="D29" i="4"/>
  <c r="D27" i="4"/>
  <c r="D25" i="4"/>
  <c r="D23" i="4"/>
  <c r="D21" i="4"/>
  <c r="D19" i="4"/>
  <c r="D17" i="4"/>
  <c r="D15" i="4"/>
  <c r="D32" i="4"/>
  <c r="D30" i="4"/>
  <c r="D28" i="4"/>
  <c r="D26" i="4"/>
  <c r="D24" i="4"/>
  <c r="D22" i="4"/>
  <c r="D20" i="4"/>
  <c r="D18" i="4"/>
  <c r="I7" i="4"/>
  <c r="C7" i="4"/>
  <c r="I6" i="4"/>
  <c r="F32" i="4" s="1"/>
  <c r="C6" i="4"/>
  <c r="C32" i="4" s="1"/>
  <c r="I5" i="4"/>
  <c r="C5" i="4"/>
  <c r="G13" i="4" l="1"/>
  <c r="D13" i="4"/>
</calcChain>
</file>

<file path=xl/sharedStrings.xml><?xml version="1.0" encoding="utf-8"?>
<sst xmlns="http://schemas.openxmlformats.org/spreadsheetml/2006/main" count="786" uniqueCount="140">
  <si>
    <t>Male</t>
  </si>
  <si>
    <t>Female</t>
  </si>
  <si>
    <t>15-19 years</t>
  </si>
  <si>
    <t>20-24 years</t>
  </si>
  <si>
    <t>25-29 years</t>
  </si>
  <si>
    <t>30-34 years</t>
  </si>
  <si>
    <t>35-39 years</t>
  </si>
  <si>
    <t>40-44 years</t>
  </si>
  <si>
    <t>45-49 years</t>
  </si>
  <si>
    <t>50-54 years</t>
  </si>
  <si>
    <t>55-59 years</t>
  </si>
  <si>
    <t>60-64 years</t>
  </si>
  <si>
    <t>65-69 years</t>
  </si>
  <si>
    <t>70-74 years</t>
  </si>
  <si>
    <t>75-79 years</t>
  </si>
  <si>
    <t>80-84 years</t>
  </si>
  <si>
    <t>85+</t>
  </si>
  <si>
    <t>Persons</t>
  </si>
  <si>
    <t>Queenscliffe</t>
  </si>
  <si>
    <t>Ballarat</t>
  </si>
  <si>
    <t>Banyule</t>
  </si>
  <si>
    <t>Bayside</t>
  </si>
  <si>
    <t>Boroondara</t>
  </si>
  <si>
    <t>Brimbank</t>
  </si>
  <si>
    <t>Casey</t>
  </si>
  <si>
    <t>Darebin</t>
  </si>
  <si>
    <t>Frankston</t>
  </si>
  <si>
    <t>Glen Eira</t>
  </si>
  <si>
    <t>Greater Bendigo</t>
  </si>
  <si>
    <t>Greater Dandenong</t>
  </si>
  <si>
    <t>Greater Geelong</t>
  </si>
  <si>
    <t>Greater Shepparton</t>
  </si>
  <si>
    <t>Hobsons Bay</t>
  </si>
  <si>
    <t>Hume</t>
  </si>
  <si>
    <t>Kingston</t>
  </si>
  <si>
    <t>Knox</t>
  </si>
  <si>
    <t>Latrobe</t>
  </si>
  <si>
    <t>Manningham</t>
  </si>
  <si>
    <t>Maribyrnong</t>
  </si>
  <si>
    <t>Maroondah</t>
  </si>
  <si>
    <t>Melbourne</t>
  </si>
  <si>
    <t>Monash</t>
  </si>
  <si>
    <t>Moonee Valley</t>
  </si>
  <si>
    <t>Moreland</t>
  </si>
  <si>
    <t>Port Phillip</t>
  </si>
  <si>
    <t>Stonnington</t>
  </si>
  <si>
    <t>Warrnambool</t>
  </si>
  <si>
    <t>Whitehorse</t>
  </si>
  <si>
    <t>Whittlesea</t>
  </si>
  <si>
    <t>Wyndham</t>
  </si>
  <si>
    <t>Yarra</t>
  </si>
  <si>
    <t>Ararat</t>
  </si>
  <si>
    <t>Benalla</t>
  </si>
  <si>
    <t>Horsham</t>
  </si>
  <si>
    <t>Mildura</t>
  </si>
  <si>
    <t>Swan Hill</t>
  </si>
  <si>
    <t>Wangaratta</t>
  </si>
  <si>
    <t>Wodonga</t>
  </si>
  <si>
    <t>Alpine</t>
  </si>
  <si>
    <t>Bass Coast</t>
  </si>
  <si>
    <t>Baw Baw</t>
  </si>
  <si>
    <t>Buloke</t>
  </si>
  <si>
    <t>Campaspe</t>
  </si>
  <si>
    <t>Cardinia</t>
  </si>
  <si>
    <t>Central Goldfields</t>
  </si>
  <si>
    <t>Colac-Otway</t>
  </si>
  <si>
    <t>Corangamite</t>
  </si>
  <si>
    <t>East Gippsland</t>
  </si>
  <si>
    <t>Gannawarra</t>
  </si>
  <si>
    <t>Glenelg</t>
  </si>
  <si>
    <t>Golden Plains</t>
  </si>
  <si>
    <t>Hepburn</t>
  </si>
  <si>
    <t>Hindmarsh</t>
  </si>
  <si>
    <t>Indigo</t>
  </si>
  <si>
    <t>Loddon</t>
  </si>
  <si>
    <t>Macedon Ranges</t>
  </si>
  <si>
    <t>Mansfield</t>
  </si>
  <si>
    <t>Melton</t>
  </si>
  <si>
    <t>Mitchell</t>
  </si>
  <si>
    <t>Moira</t>
  </si>
  <si>
    <t>Moorabool</t>
  </si>
  <si>
    <t>Mornington Peninsula</t>
  </si>
  <si>
    <t>Mount Alexander</t>
  </si>
  <si>
    <t>Moyne</t>
  </si>
  <si>
    <t>Murrindindi</t>
  </si>
  <si>
    <t>Nillumbik</t>
  </si>
  <si>
    <t>Northern Grampians</t>
  </si>
  <si>
    <t>Pyrenees</t>
  </si>
  <si>
    <t>South Gippsland</t>
  </si>
  <si>
    <t>Southern Grampians</t>
  </si>
  <si>
    <t>Strathbogie</t>
  </si>
  <si>
    <t>Surf Coast</t>
  </si>
  <si>
    <t>Towong</t>
  </si>
  <si>
    <t>Wellington</t>
  </si>
  <si>
    <t>West Wimmera</t>
  </si>
  <si>
    <t>Yarra Ranges</t>
  </si>
  <si>
    <t>Yarriambiack</t>
  </si>
  <si>
    <t>Victoria</t>
  </si>
  <si>
    <t>All persons</t>
  </si>
  <si>
    <t>number</t>
  </si>
  <si>
    <t>percent</t>
  </si>
  <si>
    <t>persons</t>
  </si>
  <si>
    <t>males</t>
  </si>
  <si>
    <t>females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</si>
  <si>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</si>
  <si>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</si>
  <si>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</si>
  <si>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</si>
  <si>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</si>
  <si>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</si>
  <si>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</si>
  <si>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</si>
  <si>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</si>
  <si>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</si>
  <si>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</si>
  <si>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</si>
  <si>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</si>
  <si>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80-84</t>
  </si>
  <si>
    <r>
      <t xml:space="preserve">  Select per cent or number here </t>
    </r>
    <r>
      <rPr>
        <sz val="10"/>
        <color theme="5" tint="-0.499984740745262"/>
        <rFont val="Wingdings"/>
        <charset val="2"/>
      </rPr>
      <t>F</t>
    </r>
  </si>
  <si>
    <r>
      <t xml:space="preserve">                        Select gender here </t>
    </r>
    <r>
      <rPr>
        <sz val="10"/>
        <color theme="5" tint="-0.499984740745262"/>
        <rFont val="Wingdings"/>
        <charset val="2"/>
      </rPr>
      <t>F</t>
    </r>
  </si>
  <si>
    <r>
      <t xml:space="preserve">          Select municipalities here </t>
    </r>
    <r>
      <rPr>
        <sz val="10"/>
        <color theme="5" tint="-0.499984740745262"/>
        <rFont val="Wingdings"/>
        <charset val="2"/>
      </rPr>
      <t>F</t>
    </r>
  </si>
  <si>
    <t>Persons  with a disability</t>
  </si>
  <si>
    <t>0-4 years</t>
  </si>
  <si>
    <t>5-9 years</t>
  </si>
  <si>
    <t>10-14 years</t>
  </si>
  <si>
    <t>All Persons</t>
  </si>
  <si>
    <t>Disabled</t>
  </si>
  <si>
    <t>Not disabled</t>
  </si>
  <si>
    <t>Per cent of persons with a Disability</t>
  </si>
  <si>
    <t>0-4</t>
  </si>
  <si>
    <t>5-9</t>
  </si>
  <si>
    <t>10-14</t>
  </si>
  <si>
    <t>Per cent Disabled</t>
  </si>
  <si>
    <t>Overall Rates of Disability among Victorian Municipalities</t>
  </si>
  <si>
    <t>Persons with a Disability, by age and sex: Victorian LGAs, 2021</t>
  </si>
  <si>
    <t>Disability by Age and Sex: Victorian municipalities, 2021</t>
  </si>
  <si>
    <t>From the findings of the 2021 Census</t>
  </si>
  <si>
    <r>
      <rPr>
        <b/>
        <sz val="11"/>
        <color theme="3" tint="-0.249977111117893"/>
        <rFont val="Calibri"/>
        <family val="2"/>
        <scheme val="minor"/>
      </rPr>
      <t>Important note</t>
    </r>
    <r>
      <rPr>
        <sz val="11"/>
        <color theme="3" tint="-0.249977111117893"/>
        <rFont val="Calibri"/>
        <family val="2"/>
        <scheme val="minor"/>
      </rPr>
      <t>: ‘Disability’ measured by the 2021 Census and referred to here, relates to persons who had a disability that required them to seek daily assistance with communication, mobility and/or self-care. These persons represent only a fraction of all people with mild to profound disabilities.</t>
    </r>
  </si>
  <si>
    <t>Age-adjusted Prevalence of Disability: Victorian municipalities, 2021</t>
  </si>
  <si>
    <t>Age-adjusted Prevalence of Disability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</si>
</sst>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-* #,##0_-;\-* #,##0_-;_-* &quot;-&quot;??_-;_-@_-"/>
    <numFmt numFmtId="166" formatCode="0.0"/>
  </numFmts>
  <fonts count="32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8"/>
      <name val="Calibri"/>
      <family val="2"/>
      <scheme val="minor"/>
    </font>
    <font>
      <sz val="14"/>
      <name val="Calibri"/>
      <family val="2"/>
      <scheme val="minor"/>
    </font>
    <font>
      <sz val="10"/>
      <name val="Calibri"/>
      <family val="2"/>
      <scheme val="minor"/>
    </font>
    <font>
      <sz val="7"/>
      <name val="Calibri"/>
      <family val="2"/>
      <scheme val="minor"/>
    </font>
    <font>
      <b/>
      <sz val="7"/>
      <name val="Calibri"/>
      <family val="2"/>
      <scheme val="minor"/>
    </font>
    <font>
      <u/>
      <sz val="7"/>
      <color theme="10"/>
      <name val="Calibri"/>
      <family val="2"/>
      <scheme val="minor"/>
    </font>
    <font>
      <sz val="6"/>
      <name val="Calibri"/>
      <family val="2"/>
      <scheme val="minor"/>
    </font>
    <font>
      <sz val="8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color theme="5" tint="-0.499984740745262"/>
      <name val="Calibri"/>
      <family val="2"/>
      <scheme val="minor"/>
    </font>
    <font>
      <sz val="10"/>
      <color theme="5" tint="-0.499984740745262"/>
      <name val="Wingdings"/>
      <charset val="2"/>
    </font>
    <font>
      <sz val="9"/>
      <name val="Garamond"/>
      <family val="1"/>
    </font>
    <font>
      <sz val="18"/>
      <name val="Garamond"/>
      <family val="1"/>
    </font>
    <font>
      <sz val="10"/>
      <name val="Garamond"/>
      <family val="1"/>
    </font>
    <font>
      <b/>
      <sz val="9"/>
      <name val="Garamond"/>
      <family val="1"/>
    </font>
    <font>
      <b/>
      <sz val="10"/>
      <name val="Garamond"/>
      <family val="1"/>
    </font>
    <font>
      <b/>
      <sz val="11"/>
      <name val="Garamond"/>
      <family val="1"/>
    </font>
    <font>
      <sz val="18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3" tint="-0.249977111117893"/>
      <name val="Calibri"/>
      <family val="2"/>
      <scheme val="minor"/>
    </font>
    <font>
      <b/>
      <sz val="11"/>
      <color theme="3" tint="-0.249977111117893"/>
      <name val="Calibri"/>
      <family val="2"/>
      <scheme val="minor"/>
    </font>
    <font>
      <b/>
      <sz val="7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7"/>
      <color theme="0"/>
      <name val="Calibri"/>
      <family val="2"/>
      <scheme val="minor"/>
    </font>
    <font>
      <b/>
      <sz val="8"/>
      <name val="Calibri"/>
      <family val="2"/>
      <scheme val="minor"/>
    </font>
    <font>
      <u/>
      <sz val="7"/>
      <color theme="0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336600"/>
        <bgColor indexed="64"/>
      </patternFill>
    </fill>
    <fill>
      <patternFill patternType="solid">
        <fgColor theme="6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theme="6" tint="-0.24994659260841701"/>
      </top>
      <bottom style="hair">
        <color theme="6" tint="-0.24994659260841701"/>
      </bottom>
      <diagonal/>
    </border>
    <border>
      <left/>
      <right/>
      <top style="hair">
        <color theme="3" tint="-0.24994659260841701"/>
      </top>
      <bottom style="hair">
        <color theme="3" tint="-0.24994659260841701"/>
      </bottom>
      <diagonal/>
    </border>
    <border>
      <left/>
      <right/>
      <top/>
      <bottom style="hair">
        <color auto="1"/>
      </bottom>
      <diagonal/>
    </border>
  </borders>
  <cellStyleXfs count="11">
    <xf numFmtId="0" fontId="0" fillId="0" borderId="0">
      <protection locked="0"/>
    </xf>
    <xf numFmtId="0" fontId="1" fillId="2" borderId="0">
      <protection locked="0"/>
    </xf>
    <xf numFmtId="0" fontId="1" fillId="3" borderId="1">
      <alignment horizontal="center" vertical="center"/>
      <protection locked="0"/>
    </xf>
    <xf numFmtId="164" fontId="1" fillId="0" borderId="0" applyFont="0" applyFill="0" applyBorder="0" applyAlignment="0" applyProtection="0"/>
    <xf numFmtId="0" fontId="1" fillId="4" borderId="0">
      <protection locked="0"/>
    </xf>
    <xf numFmtId="0" fontId="2" fillId="3" borderId="0">
      <alignment vertical="center"/>
      <protection locked="0"/>
    </xf>
    <xf numFmtId="0" fontId="2" fillId="0" borderId="0">
      <protection locked="0"/>
    </xf>
    <xf numFmtId="0" fontId="5" fillId="0" borderId="0">
      <protection locked="0"/>
    </xf>
    <xf numFmtId="0" fontId="1" fillId="3" borderId="2">
      <alignment vertical="center"/>
      <protection locked="0"/>
    </xf>
    <xf numFmtId="0" fontId="4" fillId="0" borderId="0">
      <protection locked="0"/>
    </xf>
    <xf numFmtId="0" fontId="1" fillId="2" borderId="0">
      <protection locked="0"/>
    </xf>
  </cellStyleXfs>
  <cellXfs count="65">
    <xf numFmtId="0" fontId="0" fillId="0" borderId="0" xfId="0">
      <protection locked="0"/>
    </xf>
    <xf numFmtId="165" fontId="6" fillId="0" borderId="0" xfId="3" applyNumberFormat="1" applyFont="1" applyAlignment="1">
      <alignment horizontal="right"/>
    </xf>
    <xf numFmtId="0" fontId="6" fillId="5" borderId="1" xfId="2" applyFont="1" applyFill="1" applyAlignment="1">
      <alignment horizontal="center" vertical="center" wrapText="1"/>
      <protection locked="0"/>
    </xf>
    <xf numFmtId="0" fontId="6" fillId="0" borderId="0" xfId="0" applyFont="1">
      <protection locked="0"/>
    </xf>
    <xf numFmtId="0" fontId="6" fillId="0" borderId="0" xfId="6" applyFont="1">
      <protection locked="0"/>
    </xf>
    <xf numFmtId="0" fontId="7" fillId="0" borderId="0" xfId="0" applyFont="1">
      <protection locked="0"/>
    </xf>
    <xf numFmtId="0" fontId="6" fillId="5" borderId="3" xfId="8" applyFont="1" applyFill="1" applyBorder="1">
      <alignment vertical="center"/>
      <protection locked="0"/>
    </xf>
    <xf numFmtId="0" fontId="6" fillId="6" borderId="0" xfId="0" applyFont="1" applyFill="1">
      <protection locked="0"/>
    </xf>
    <xf numFmtId="0" fontId="6" fillId="0" borderId="0" xfId="0" applyFont="1" applyAlignment="1">
      <alignment horizontal="center"/>
      <protection locked="0"/>
    </xf>
    <xf numFmtId="0" fontId="9" fillId="0" borderId="0" xfId="0" applyFont="1" applyAlignment="1">
      <alignment horizontal="center"/>
      <protection locked="0"/>
    </xf>
    <xf numFmtId="0" fontId="10" fillId="0" borderId="0" xfId="7" applyFont="1">
      <protection locked="0"/>
    </xf>
    <xf numFmtId="0" fontId="9" fillId="0" borderId="0" xfId="0" applyFont="1">
      <protection locked="0"/>
    </xf>
    <xf numFmtId="0" fontId="9" fillId="5" borderId="0" xfId="5" applyFont="1" applyFill="1">
      <alignment vertical="center"/>
      <protection locked="0"/>
    </xf>
    <xf numFmtId="0" fontId="10" fillId="5" borderId="0" xfId="5" applyFont="1" applyFill="1">
      <alignment vertical="center"/>
      <protection locked="0"/>
    </xf>
    <xf numFmtId="0" fontId="9" fillId="0" borderId="0" xfId="6" applyFont="1">
      <protection locked="0"/>
    </xf>
    <xf numFmtId="0" fontId="11" fillId="0" borderId="0" xfId="10" applyFont="1" applyFill="1">
      <protection locked="0"/>
    </xf>
    <xf numFmtId="0" fontId="7" fillId="7" borderId="0" xfId="0" applyFont="1" applyFill="1">
      <protection locked="0"/>
    </xf>
    <xf numFmtId="0" fontId="6" fillId="7" borderId="0" xfId="0" applyFont="1" applyFill="1">
      <protection locked="0"/>
    </xf>
    <xf numFmtId="166" fontId="6" fillId="0" borderId="0" xfId="0" applyNumberFormat="1" applyFont="1">
      <protection locked="0"/>
    </xf>
    <xf numFmtId="0" fontId="8" fillId="8" borderId="0" xfId="0" applyFont="1" applyFill="1" applyProtection="1">
      <protection hidden="1"/>
    </xf>
    <xf numFmtId="0" fontId="8" fillId="0" borderId="0" xfId="0" applyFont="1" applyProtection="1">
      <protection hidden="1"/>
    </xf>
    <xf numFmtId="0" fontId="14" fillId="0" borderId="0" xfId="0" applyFont="1" applyProtection="1">
      <protection hidden="1"/>
    </xf>
    <xf numFmtId="0" fontId="15" fillId="0" borderId="0" xfId="0" applyFont="1" applyProtection="1">
      <protection hidden="1"/>
    </xf>
    <xf numFmtId="0" fontId="12" fillId="0" borderId="0" xfId="0" applyFont="1" applyAlignment="1" applyProtection="1">
      <alignment horizontal="center"/>
      <protection locked="0" hidden="1"/>
    </xf>
    <xf numFmtId="0" fontId="12" fillId="0" borderId="0" xfId="0" applyFont="1" applyAlignment="1" applyProtection="1">
      <alignment horizontal="center"/>
      <protection hidden="1"/>
    </xf>
    <xf numFmtId="0" fontId="13" fillId="9" borderId="0" xfId="0" applyFont="1" applyFill="1" applyAlignment="1" applyProtection="1">
      <alignment horizontal="center" vertical="center" wrapText="1"/>
      <protection hidden="1"/>
    </xf>
    <xf numFmtId="0" fontId="13" fillId="10" borderId="0" xfId="0" applyFont="1" applyFill="1" applyAlignment="1" applyProtection="1">
      <alignment horizontal="center" vertical="center" wrapText="1"/>
      <protection hidden="1"/>
    </xf>
    <xf numFmtId="0" fontId="19" fillId="11" borderId="4" xfId="2" applyFont="1" applyFill="1" applyBorder="1" applyAlignment="1" applyProtection="1">
      <alignment horizontal="right" vertical="center" wrapText="1"/>
      <protection locked="0" hidden="1"/>
    </xf>
    <xf numFmtId="166" fontId="17" fillId="0" borderId="4" xfId="0" applyNumberFormat="1" applyFont="1" applyBorder="1" applyAlignment="1" applyProtection="1">
      <alignment horizontal="center"/>
      <protection hidden="1"/>
    </xf>
    <xf numFmtId="166" fontId="8" fillId="0" borderId="0" xfId="0" applyNumberFormat="1" applyFont="1" applyAlignment="1" applyProtection="1">
      <alignment horizontal="center"/>
      <protection hidden="1"/>
    </xf>
    <xf numFmtId="166" fontId="17" fillId="0" borderId="5" xfId="0" applyNumberFormat="1" applyFont="1" applyBorder="1" applyAlignment="1" applyProtection="1">
      <alignment horizontal="center"/>
      <protection hidden="1"/>
    </xf>
    <xf numFmtId="0" fontId="6" fillId="0" borderId="0" xfId="0" applyFont="1" applyProtection="1">
      <protection locked="0" hidden="1"/>
    </xf>
    <xf numFmtId="0" fontId="21" fillId="11" borderId="4" xfId="0" applyFont="1" applyFill="1" applyBorder="1" applyAlignment="1" applyProtection="1">
      <alignment horizontal="right"/>
      <protection locked="0" hidden="1"/>
    </xf>
    <xf numFmtId="0" fontId="21" fillId="12" borderId="4" xfId="0" applyFont="1" applyFill="1" applyBorder="1" applyAlignment="1" applyProtection="1">
      <alignment horizontal="right"/>
      <protection locked="0" hidden="1"/>
    </xf>
    <xf numFmtId="166" fontId="20" fillId="12" borderId="4" xfId="0" applyNumberFormat="1" applyFont="1" applyFill="1" applyBorder="1" applyAlignment="1" applyProtection="1">
      <alignment horizontal="center"/>
      <protection hidden="1"/>
    </xf>
    <xf numFmtId="166" fontId="20" fillId="11" borderId="5" xfId="0" applyNumberFormat="1" applyFont="1" applyFill="1" applyBorder="1" applyAlignment="1" applyProtection="1">
      <alignment horizontal="center"/>
      <protection hidden="1"/>
    </xf>
    <xf numFmtId="0" fontId="6" fillId="0" borderId="0" xfId="0" applyFont="1" applyAlignment="1" applyProtection="1">
      <alignment horizontal="center"/>
      <protection hidden="1"/>
    </xf>
    <xf numFmtId="0" fontId="0" fillId="0" borderId="0" xfId="0" applyProtection="1">
      <protection locked="0" hidden="1"/>
    </xf>
    <xf numFmtId="0" fontId="6" fillId="5" borderId="0" xfId="1" applyFont="1" applyFill="1">
      <protection locked="0"/>
    </xf>
    <xf numFmtId="0" fontId="23" fillId="5" borderId="1" xfId="2" applyFont="1" applyFill="1" applyAlignment="1">
      <alignment horizontal="center" vertical="center" wrapText="1"/>
      <protection locked="0"/>
    </xf>
    <xf numFmtId="0" fontId="6" fillId="13" borderId="1" xfId="2" applyFont="1" applyFill="1" applyAlignment="1">
      <alignment horizontal="center" vertical="center" wrapText="1"/>
      <protection locked="0"/>
    </xf>
    <xf numFmtId="16" fontId="19" fillId="11" borderId="4" xfId="2" quotePrefix="1" applyNumberFormat="1" applyFont="1" applyFill="1" applyBorder="1" applyAlignment="1" applyProtection="1">
      <alignment horizontal="right" vertical="center" wrapText="1"/>
      <protection locked="0" hidden="1"/>
    </xf>
    <xf numFmtId="17" fontId="19" fillId="11" borderId="4" xfId="2" quotePrefix="1" applyNumberFormat="1" applyFont="1" applyFill="1" applyBorder="1" applyAlignment="1" applyProtection="1">
      <alignment horizontal="right" vertical="center" wrapText="1"/>
      <protection locked="0" hidden="1"/>
    </xf>
    <xf numFmtId="0" fontId="13" fillId="0" borderId="0" xfId="0" applyFont="1">
      <protection locked="0"/>
    </xf>
    <xf numFmtId="0" fontId="13" fillId="0" borderId="0" xfId="2" applyFont="1" applyFill="1" applyBorder="1" applyAlignment="1">
      <alignment horizontal="center" vertical="center" wrapText="1"/>
      <protection locked="0"/>
    </xf>
    <xf numFmtId="0" fontId="13" fillId="0" borderId="0" xfId="8" applyFont="1" applyFill="1" applyBorder="1">
      <alignment vertical="center"/>
      <protection locked="0"/>
    </xf>
    <xf numFmtId="166" fontId="13" fillId="0" borderId="0" xfId="0" applyNumberFormat="1" applyFont="1">
      <protection locked="0"/>
    </xf>
    <xf numFmtId="0" fontId="6" fillId="5" borderId="6" xfId="8" applyFont="1" applyFill="1" applyBorder="1">
      <alignment vertical="center"/>
      <protection locked="0"/>
    </xf>
    <xf numFmtId="0" fontId="6" fillId="14" borderId="0" xfId="0" applyFont="1" applyFill="1">
      <protection locked="0"/>
    </xf>
    <xf numFmtId="0" fontId="6" fillId="14" borderId="0" xfId="2" applyFont="1" applyFill="1" applyBorder="1" applyAlignment="1">
      <alignment horizontal="center" vertical="center" wrapText="1"/>
      <protection locked="0"/>
    </xf>
    <xf numFmtId="0" fontId="13" fillId="0" borderId="0" xfId="0" applyFont="1" applyAlignment="1" applyProtection="1">
      <alignment horizontal="center"/>
      <protection hidden="1"/>
    </xf>
    <xf numFmtId="0" fontId="27" fillId="0" borderId="0" xfId="7" applyFont="1">
      <protection locked="0"/>
    </xf>
    <xf numFmtId="0" fontId="27" fillId="5" borderId="0" xfId="5" applyFont="1" applyFill="1">
      <alignment vertical="center"/>
      <protection locked="0"/>
    </xf>
    <xf numFmtId="0" fontId="28" fillId="15" borderId="0" xfId="0" applyFont="1" applyFill="1" applyAlignment="1">
      <alignment horizontal="center" wrapText="1"/>
      <protection locked="0"/>
    </xf>
    <xf numFmtId="0" fontId="29" fillId="0" borderId="0" xfId="0" applyFont="1">
      <protection locked="0"/>
    </xf>
    <xf numFmtId="166" fontId="30" fillId="16" borderId="6" xfId="0" applyNumberFormat="1" applyFont="1" applyFill="1" applyBorder="1" applyAlignment="1">
      <alignment horizontal="center"/>
      <protection locked="0"/>
    </xf>
    <xf numFmtId="166" fontId="30" fillId="16" borderId="3" xfId="0" applyNumberFormat="1" applyFont="1" applyFill="1" applyBorder="1" applyAlignment="1">
      <alignment horizontal="center"/>
      <protection locked="0"/>
    </xf>
    <xf numFmtId="166" fontId="28" fillId="15" borderId="3" xfId="0" applyNumberFormat="1" applyFont="1" applyFill="1" applyBorder="1" applyAlignment="1">
      <alignment horizontal="center"/>
      <protection locked="0"/>
    </xf>
    <xf numFmtId="0" fontId="29" fillId="0" borderId="0" xfId="6" applyFont="1">
      <protection locked="0"/>
    </xf>
    <xf numFmtId="0" fontId="31" fillId="0" borderId="0" xfId="10" applyFont="1" applyFill="1">
      <protection locked="0"/>
    </xf>
    <xf numFmtId="0" fontId="24" fillId="11" borderId="0" xfId="0" applyFont="1" applyFill="1" applyAlignment="1" applyProtection="1">
      <alignment horizontal="center"/>
      <protection hidden="1"/>
    </xf>
    <xf numFmtId="0" fontId="18" fillId="8" borderId="0" xfId="0" applyFont="1" applyFill="1" applyAlignment="1" applyProtection="1">
      <alignment horizontal="center"/>
      <protection hidden="1"/>
    </xf>
    <xf numFmtId="0" fontId="22" fillId="8" borderId="0" xfId="0" applyFont="1" applyFill="1" applyAlignment="1" applyProtection="1">
      <alignment horizontal="center"/>
      <protection hidden="1"/>
    </xf>
    <xf numFmtId="0" fontId="17" fillId="8" borderId="0" xfId="0" applyFont="1" applyFill="1" applyAlignment="1" applyProtection="1">
      <alignment horizontal="center"/>
      <protection hidden="1"/>
    </xf>
    <xf numFmtId="0" fontId="25" fillId="0" borderId="0" xfId="0" applyFont="1" applyAlignment="1" applyProtection="1">
      <alignment horizontal="center" wrapText="1"/>
      <protection hidden="1"/>
    </xf>
  </cellXfs>
  <cellStyles count="11">
    <cellStyle name="cells" xfId="1" xr:uid="{00000000-0005-0000-0000-000000000000}"/>
    <cellStyle name="column field" xfId="2" xr:uid="{00000000-0005-0000-0000-000001000000}"/>
    <cellStyle name="Comma" xfId="3" builtinId="3"/>
    <cellStyle name="field" xfId="4" xr:uid="{00000000-0005-0000-0000-000003000000}"/>
    <cellStyle name="field names" xfId="5" xr:uid="{00000000-0005-0000-0000-000004000000}"/>
    <cellStyle name="footer" xfId="6" xr:uid="{00000000-0005-0000-0000-000005000000}"/>
    <cellStyle name="heading" xfId="7" xr:uid="{00000000-0005-0000-0000-000006000000}"/>
    <cellStyle name="Hyperlink" xfId="10" builtinId="8"/>
    <cellStyle name="Normal" xfId="0" builtinId="0"/>
    <cellStyle name="rowfield" xfId="8" xr:uid="{00000000-0005-0000-0000-000009000000}"/>
    <cellStyle name="Test" xfId="9" xr:uid="{00000000-0005-0000-0000-00000A000000}"/>
  </cellStyles>
  <dxfs count="0"/>
  <tableStyles count="0" defaultTableStyle="TableStyleMedium9" defaultPivotStyle="PivotStyleLight16"/>
  <colors>
    <mruColors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3.xml" Id="rId3" /><Relationship Type="http://schemas.openxmlformats.org/officeDocument/2006/relationships/calcChain" Target="calcChain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sharedStrings" Target="sharedStrings.xml" Id="rId6" /><Relationship Type="http://schemas.openxmlformats.org/officeDocument/2006/relationships/styles" Target="styles.xml" Id="rId5" /><Relationship Type="http://schemas.openxmlformats.org/officeDocument/2006/relationships/theme" Target="theme/theme1.xml" Id="rId4" /><Relationship Type="http://schemas.openxmlformats.org/officeDocument/2006/relationships/customXml" Target="/customXML/item.xml" Id="R31931a5143754483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2697573226326917E-2"/>
          <c:y val="1.9608506590612387E-2"/>
          <c:w val="0.91789439846166576"/>
          <c:h val="0.8827616113203243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'Disability x age x municpality'!$D$13</c:f>
              <c:strCache>
                <c:ptCount val="1"/>
                <c:pt idx="0">
                  <c:v>Greater Dandenong: percent of persons with a disability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'Disability x age x municpality'!$C$14:$C$31</c:f>
              <c:strCache>
                <c:ptCount val="18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85+</c:v>
                </c:pt>
              </c:strCache>
            </c:strRef>
          </c:cat>
          <c:val>
            <c:numRef>
              <c:f>'Disability x age x municpality'!$D$14:$D$31</c:f>
              <c:numCache>
                <c:formatCode>0.0</c:formatCode>
                <c:ptCount val="18"/>
                <c:pt idx="0">
                  <c:v>1.2591343451377179</c:v>
                </c:pt>
                <c:pt idx="1">
                  <c:v>3.3764450040059519</c:v>
                </c:pt>
                <c:pt idx="2">
                  <c:v>3.0060120240480961</c:v>
                </c:pt>
                <c:pt idx="3">
                  <c:v>2.6604261608572486</c:v>
                </c:pt>
                <c:pt idx="4">
                  <c:v>1.7512808570097811</c:v>
                </c:pt>
                <c:pt idx="5">
                  <c:v>1.519139655561405</c:v>
                </c:pt>
                <c:pt idx="6">
                  <c:v>1.6058510215438428</c:v>
                </c:pt>
                <c:pt idx="7">
                  <c:v>1.8953752843062925</c:v>
                </c:pt>
                <c:pt idx="8">
                  <c:v>3.2896085263373642</c:v>
                </c:pt>
                <c:pt idx="9">
                  <c:v>4.4153811759445567</c:v>
                </c:pt>
                <c:pt idx="10">
                  <c:v>6.2360801781737196</c:v>
                </c:pt>
                <c:pt idx="11">
                  <c:v>8.3684602033225897</c:v>
                </c:pt>
                <c:pt idx="12">
                  <c:v>11.850986500519211</c:v>
                </c:pt>
                <c:pt idx="13">
                  <c:v>14.490610675735621</c:v>
                </c:pt>
                <c:pt idx="14">
                  <c:v>19.721149000503949</c:v>
                </c:pt>
                <c:pt idx="15">
                  <c:v>28.880378463617934</c:v>
                </c:pt>
                <c:pt idx="16">
                  <c:v>43.683883011823269</c:v>
                </c:pt>
                <c:pt idx="17">
                  <c:v>66.15625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B0-4565-BF6E-332DC42B9B10}"/>
            </c:ext>
          </c:extLst>
        </c:ser>
        <c:ser>
          <c:idx val="1"/>
          <c:order val="1"/>
          <c:tx>
            <c:strRef>
              <c:f>'Disability x age x municpality'!$G$13</c:f>
              <c:strCache>
                <c:ptCount val="1"/>
                <c:pt idx="0">
                  <c:v>Victoria: percent of persons with a disability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'Disability x age x municpality'!$C$14:$C$31</c:f>
              <c:strCache>
                <c:ptCount val="18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85+</c:v>
                </c:pt>
              </c:strCache>
            </c:strRef>
          </c:cat>
          <c:val>
            <c:numRef>
              <c:f>'Disability x age x municpality'!$G$14:$G$31</c:f>
              <c:numCache>
                <c:formatCode>0.0</c:formatCode>
                <c:ptCount val="18"/>
                <c:pt idx="0">
                  <c:v>1.4123657971144974</c:v>
                </c:pt>
                <c:pt idx="1">
                  <c:v>4.5707290103467342</c:v>
                </c:pt>
                <c:pt idx="2">
                  <c:v>4.5717122605746479</c:v>
                </c:pt>
                <c:pt idx="3">
                  <c:v>3.6727957279311734</c:v>
                </c:pt>
                <c:pt idx="4">
                  <c:v>2.4720175778725606</c:v>
                </c:pt>
                <c:pt idx="5">
                  <c:v>1.9863903383987525</c:v>
                </c:pt>
                <c:pt idx="6">
                  <c:v>1.7723761694751063</c:v>
                </c:pt>
                <c:pt idx="7">
                  <c:v>1.9112715069399548</c:v>
                </c:pt>
                <c:pt idx="8">
                  <c:v>2.5202398209231922</c:v>
                </c:pt>
                <c:pt idx="9">
                  <c:v>3.1674757895909162</c:v>
                </c:pt>
                <c:pt idx="10">
                  <c:v>4.1410877759827676</c:v>
                </c:pt>
                <c:pt idx="11">
                  <c:v>5.2617448928995074</c:v>
                </c:pt>
                <c:pt idx="12">
                  <c:v>6.8279278783649575</c:v>
                </c:pt>
                <c:pt idx="13">
                  <c:v>8.7654640780901101</c:v>
                </c:pt>
                <c:pt idx="14">
                  <c:v>12.34732056126199</c:v>
                </c:pt>
                <c:pt idx="15">
                  <c:v>18.874843091603253</c:v>
                </c:pt>
                <c:pt idx="16">
                  <c:v>31.865989663614108</c:v>
                </c:pt>
                <c:pt idx="17">
                  <c:v>56.863425925925924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AB0-4565-BF6E-332DC42B9B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2"/>
        <c:axId val="141275904"/>
        <c:axId val="146292736"/>
      </c:barChart>
      <c:catAx>
        <c:axId val="1412759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-2460000"/>
          <a:lstStyle/>
          <a:p>
            <a:pPr>
              <a:defRPr/>
            </a:pPr>
            <a:endParaRPr lang="en-US"/>
          </a:p>
        </c:txPr>
        <c:crossAx val="146292736"/>
        <c:crosses val="autoZero"/>
        <c:auto val="1"/>
        <c:lblAlgn val="ctr"/>
        <c:lblOffset val="100"/>
        <c:noMultiLvlLbl val="0"/>
      </c:catAx>
      <c:valAx>
        <c:axId val="146292736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AU"/>
                  <a:t>Number or per</a:t>
                </a:r>
                <a:r>
                  <a:rPr lang="en-AU" baseline="0"/>
                  <a:t> cent of persons</a:t>
                </a:r>
                <a:endParaRPr lang="en-AU"/>
              </a:p>
            </c:rich>
          </c:tx>
          <c:layout>
            <c:manualLayout>
              <c:xMode val="edge"/>
              <c:yMode val="edge"/>
              <c:x val="1.3602145885610486E-3"/>
              <c:y val="0.22433834566665783"/>
            </c:manualLayout>
          </c:layout>
          <c:overlay val="0"/>
        </c:title>
        <c:numFmt formatCode="0" sourceLinked="0"/>
        <c:majorTickMark val="none"/>
        <c:minorTickMark val="none"/>
        <c:tickLblPos val="nextTo"/>
        <c:crossAx val="1412759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9.0195756780402633E-2"/>
          <c:y val="4.1282808398950023E-2"/>
          <c:w val="0.50563941009424174"/>
          <c:h val="9.2894699144705078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1542423445025591"/>
          <c:y val="8.8320877646981162E-3"/>
          <c:w val="0.74688876996598874"/>
          <c:h val="0.9727822148407701"/>
        </c:manualLayout>
      </c:layout>
      <c:barChart>
        <c:barDir val="bar"/>
        <c:grouping val="clustered"/>
        <c:varyColors val="0"/>
        <c:ser>
          <c:idx val="0"/>
          <c:order val="0"/>
          <c:spPr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Pt>
            <c:idx val="31"/>
            <c:invertIfNegative val="0"/>
            <c:bubble3D val="0"/>
            <c:spPr>
              <a:solidFill>
                <a:schemeClr val="tx1"/>
              </a:solidFill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9685-459D-B35D-5735965E9C7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'Disability x age x municpality'!$M$14:$M$93</c:f>
              <c:strCache>
                <c:ptCount val="80"/>
                <c:pt idx="0">
                  <c:v>Melbourne</c:v>
                </c:pt>
                <c:pt idx="1">
                  <c:v>Nillumbik</c:v>
                </c:pt>
                <c:pt idx="2">
                  <c:v>Port Phillip</c:v>
                </c:pt>
                <c:pt idx="3">
                  <c:v>Stonnington</c:v>
                </c:pt>
                <c:pt idx="4">
                  <c:v>Surf Coast</c:v>
                </c:pt>
                <c:pt idx="5">
                  <c:v>Yarra</c:v>
                </c:pt>
                <c:pt idx="6">
                  <c:v>Boroondara</c:v>
                </c:pt>
                <c:pt idx="7">
                  <c:v>Wyndham</c:v>
                </c:pt>
                <c:pt idx="8">
                  <c:v>Macedon Ranges</c:v>
                </c:pt>
                <c:pt idx="9">
                  <c:v>Cardinia</c:v>
                </c:pt>
                <c:pt idx="10">
                  <c:v>Bayside</c:v>
                </c:pt>
                <c:pt idx="11">
                  <c:v>Glen Eira</c:v>
                </c:pt>
                <c:pt idx="12">
                  <c:v>Moyne</c:v>
                </c:pt>
                <c:pt idx="13">
                  <c:v>Yarra Ranges</c:v>
                </c:pt>
                <c:pt idx="14">
                  <c:v>Mansfield</c:v>
                </c:pt>
                <c:pt idx="15">
                  <c:v>Golden Plains</c:v>
                </c:pt>
                <c:pt idx="16">
                  <c:v>Whitehorse</c:v>
                </c:pt>
                <c:pt idx="17">
                  <c:v>Casey</c:v>
                </c:pt>
                <c:pt idx="18">
                  <c:v>Knox</c:v>
                </c:pt>
                <c:pt idx="19">
                  <c:v>Maribyrnong</c:v>
                </c:pt>
                <c:pt idx="20">
                  <c:v>Monash</c:v>
                </c:pt>
                <c:pt idx="21">
                  <c:v>Queenscliffe</c:v>
                </c:pt>
                <c:pt idx="22">
                  <c:v>Maroondah</c:v>
                </c:pt>
                <c:pt idx="23">
                  <c:v>Melton</c:v>
                </c:pt>
                <c:pt idx="24">
                  <c:v>Banyule</c:v>
                </c:pt>
                <c:pt idx="25">
                  <c:v>Manningham</c:v>
                </c:pt>
                <c:pt idx="26">
                  <c:v>Indigo</c:v>
                </c:pt>
                <c:pt idx="27">
                  <c:v>Kingston</c:v>
                </c:pt>
                <c:pt idx="28">
                  <c:v>West Wimmera</c:v>
                </c:pt>
                <c:pt idx="29">
                  <c:v>Mitchell</c:v>
                </c:pt>
                <c:pt idx="30">
                  <c:v>Moorabool</c:v>
                </c:pt>
                <c:pt idx="31">
                  <c:v>Victoria</c:v>
                </c:pt>
                <c:pt idx="32">
                  <c:v>Moonee Valley</c:v>
                </c:pt>
                <c:pt idx="33">
                  <c:v>Mount Alexander</c:v>
                </c:pt>
                <c:pt idx="34">
                  <c:v>Frankston</c:v>
                </c:pt>
                <c:pt idx="35">
                  <c:v>Mornington Peninsula</c:v>
                </c:pt>
                <c:pt idx="36">
                  <c:v>Alpine</c:v>
                </c:pt>
                <c:pt idx="37">
                  <c:v>Hobsons Bay</c:v>
                </c:pt>
                <c:pt idx="38">
                  <c:v>Warrnambool</c:v>
                </c:pt>
                <c:pt idx="39">
                  <c:v>Baw Baw</c:v>
                </c:pt>
                <c:pt idx="40">
                  <c:v>Southern Grampians</c:v>
                </c:pt>
                <c:pt idx="41">
                  <c:v>South Gippsland</c:v>
                </c:pt>
                <c:pt idx="42">
                  <c:v>Whittlesea</c:v>
                </c:pt>
                <c:pt idx="43">
                  <c:v>Murrindindi</c:v>
                </c:pt>
                <c:pt idx="44">
                  <c:v>Towong</c:v>
                </c:pt>
                <c:pt idx="45">
                  <c:v>Corangamite</c:v>
                </c:pt>
                <c:pt idx="46">
                  <c:v>Wangaratta</c:v>
                </c:pt>
                <c:pt idx="47">
                  <c:v>Wodonga</c:v>
                </c:pt>
                <c:pt idx="48">
                  <c:v>Swan Hill</c:v>
                </c:pt>
                <c:pt idx="49">
                  <c:v>Horsham</c:v>
                </c:pt>
                <c:pt idx="50">
                  <c:v>Greater Bendigo</c:v>
                </c:pt>
                <c:pt idx="51">
                  <c:v>Darebin</c:v>
                </c:pt>
                <c:pt idx="52">
                  <c:v>Greater Geelong</c:v>
                </c:pt>
                <c:pt idx="53">
                  <c:v>Hepburn</c:v>
                </c:pt>
                <c:pt idx="54">
                  <c:v>Wellington</c:v>
                </c:pt>
                <c:pt idx="55">
                  <c:v>Ballarat</c:v>
                </c:pt>
                <c:pt idx="56">
                  <c:v>Greater Shepparton</c:v>
                </c:pt>
                <c:pt idx="57">
                  <c:v>Moreland</c:v>
                </c:pt>
                <c:pt idx="58">
                  <c:v>Hume</c:v>
                </c:pt>
                <c:pt idx="59">
                  <c:v>Greater Dandenong</c:v>
                </c:pt>
                <c:pt idx="60">
                  <c:v>Colac-Otway</c:v>
                </c:pt>
                <c:pt idx="61">
                  <c:v>Brimbank</c:v>
                </c:pt>
                <c:pt idx="62">
                  <c:v>Campaspe</c:v>
                </c:pt>
                <c:pt idx="63">
                  <c:v>Gannawarra</c:v>
                </c:pt>
                <c:pt idx="64">
                  <c:v>Bass Coast</c:v>
                </c:pt>
                <c:pt idx="65">
                  <c:v>Moira</c:v>
                </c:pt>
                <c:pt idx="66">
                  <c:v>Glenelg</c:v>
                </c:pt>
                <c:pt idx="67">
                  <c:v>Strathbogie</c:v>
                </c:pt>
                <c:pt idx="68">
                  <c:v>Mildura</c:v>
                </c:pt>
                <c:pt idx="69">
                  <c:v>Ararat</c:v>
                </c:pt>
                <c:pt idx="70">
                  <c:v>East Gippsland</c:v>
                </c:pt>
                <c:pt idx="71">
                  <c:v>Benalla</c:v>
                </c:pt>
                <c:pt idx="72">
                  <c:v>Latrobe</c:v>
                </c:pt>
                <c:pt idx="73">
                  <c:v>Pyrenees</c:v>
                </c:pt>
                <c:pt idx="74">
                  <c:v>Buloke</c:v>
                </c:pt>
                <c:pt idx="75">
                  <c:v>Northern Grampians</c:v>
                </c:pt>
                <c:pt idx="76">
                  <c:v>Hindmarsh</c:v>
                </c:pt>
                <c:pt idx="77">
                  <c:v>Loddon</c:v>
                </c:pt>
                <c:pt idx="78">
                  <c:v>Central Goldfields</c:v>
                </c:pt>
                <c:pt idx="79">
                  <c:v>Yarriambiack</c:v>
                </c:pt>
              </c:strCache>
            </c:strRef>
          </c:cat>
          <c:val>
            <c:numRef>
              <c:f>'Disability x age x municpality'!$N$14:$N$93</c:f>
              <c:numCache>
                <c:formatCode>0.0</c:formatCode>
                <c:ptCount val="80"/>
                <c:pt idx="0">
                  <c:v>1.9846549026498321</c:v>
                </c:pt>
                <c:pt idx="1">
                  <c:v>3.4170630710790184</c:v>
                </c:pt>
                <c:pt idx="2">
                  <c:v>3.5725384000710294</c:v>
                </c:pt>
                <c:pt idx="3">
                  <c:v>3.6155912573560927</c:v>
                </c:pt>
                <c:pt idx="4">
                  <c:v>3.7996294816375462</c:v>
                </c:pt>
                <c:pt idx="5">
                  <c:v>3.8806198779647172</c:v>
                </c:pt>
                <c:pt idx="6">
                  <c:v>4.0432083186108727</c:v>
                </c:pt>
                <c:pt idx="7">
                  <c:v>4.1623600980421109</c:v>
                </c:pt>
                <c:pt idx="8">
                  <c:v>4.3994380707094356</c:v>
                </c:pt>
                <c:pt idx="9">
                  <c:v>4.4730642018938882</c:v>
                </c:pt>
                <c:pt idx="10">
                  <c:v>4.6049469038150592</c:v>
                </c:pt>
                <c:pt idx="11">
                  <c:v>4.6477491443678058</c:v>
                </c:pt>
                <c:pt idx="12">
                  <c:v>4.869507763462174</c:v>
                </c:pt>
                <c:pt idx="13">
                  <c:v>4.8815877015415534</c:v>
                </c:pt>
                <c:pt idx="14">
                  <c:v>4.891373396010672</c:v>
                </c:pt>
                <c:pt idx="15">
                  <c:v>4.9202845229335299</c:v>
                </c:pt>
                <c:pt idx="16">
                  <c:v>4.9270367430183102</c:v>
                </c:pt>
                <c:pt idx="17">
                  <c:v>5.0089242711845197</c:v>
                </c:pt>
                <c:pt idx="18">
                  <c:v>5.034501943914834</c:v>
                </c:pt>
                <c:pt idx="19">
                  <c:v>5.060925862568098</c:v>
                </c:pt>
                <c:pt idx="20">
                  <c:v>5.097690838924045</c:v>
                </c:pt>
                <c:pt idx="21">
                  <c:v>5.115384615384615</c:v>
                </c:pt>
                <c:pt idx="22">
                  <c:v>5.2163987444116806</c:v>
                </c:pt>
                <c:pt idx="23">
                  <c:v>5.2621529159042089</c:v>
                </c:pt>
                <c:pt idx="24">
                  <c:v>5.2660326157634181</c:v>
                </c:pt>
                <c:pt idx="25">
                  <c:v>5.2714589567035581</c:v>
                </c:pt>
                <c:pt idx="26">
                  <c:v>5.2720972892180171</c:v>
                </c:pt>
                <c:pt idx="27">
                  <c:v>5.3275763131744318</c:v>
                </c:pt>
                <c:pt idx="28">
                  <c:v>5.3420550558735345</c:v>
                </c:pt>
                <c:pt idx="29">
                  <c:v>5.3473076306079896</c:v>
                </c:pt>
                <c:pt idx="30">
                  <c:v>5.4837075806179305</c:v>
                </c:pt>
                <c:pt idx="31">
                  <c:v>5.5184679745535901</c:v>
                </c:pt>
                <c:pt idx="32">
                  <c:v>5.5825420684092828</c:v>
                </c:pt>
                <c:pt idx="33">
                  <c:v>5.6729834791059277</c:v>
                </c:pt>
                <c:pt idx="34">
                  <c:v>5.8246754286263149</c:v>
                </c:pt>
                <c:pt idx="35">
                  <c:v>5.8377104098597954</c:v>
                </c:pt>
                <c:pt idx="36">
                  <c:v>5.8509692335052463</c:v>
                </c:pt>
                <c:pt idx="37">
                  <c:v>5.9389547439650618</c:v>
                </c:pt>
                <c:pt idx="38">
                  <c:v>5.9834275436793423</c:v>
                </c:pt>
                <c:pt idx="39">
                  <c:v>5.9942593952339633</c:v>
                </c:pt>
                <c:pt idx="40">
                  <c:v>6.0077519379844961</c:v>
                </c:pt>
                <c:pt idx="41">
                  <c:v>6.028584461000456</c:v>
                </c:pt>
                <c:pt idx="42">
                  <c:v>6.0455130957492482</c:v>
                </c:pt>
                <c:pt idx="43">
                  <c:v>6.1234291203073719</c:v>
                </c:pt>
                <c:pt idx="44">
                  <c:v>6.1343012704174225</c:v>
                </c:pt>
                <c:pt idx="45">
                  <c:v>6.2491500067999457</c:v>
                </c:pt>
                <c:pt idx="46">
                  <c:v>6.2519213034122352</c:v>
                </c:pt>
                <c:pt idx="47">
                  <c:v>6.2597168807789867</c:v>
                </c:pt>
                <c:pt idx="48">
                  <c:v>6.2646435345308493</c:v>
                </c:pt>
                <c:pt idx="49">
                  <c:v>6.3954434499593162</c:v>
                </c:pt>
                <c:pt idx="50">
                  <c:v>6.4075465789885708</c:v>
                </c:pt>
                <c:pt idx="51">
                  <c:v>6.4534165146253901</c:v>
                </c:pt>
                <c:pt idx="52">
                  <c:v>6.4678242541108473</c:v>
                </c:pt>
                <c:pt idx="53">
                  <c:v>6.5090463490232828</c:v>
                </c:pt>
                <c:pt idx="54">
                  <c:v>6.573437419221424</c:v>
                </c:pt>
                <c:pt idx="55">
                  <c:v>6.6034055564341818</c:v>
                </c:pt>
                <c:pt idx="56">
                  <c:v>6.6056945642795517</c:v>
                </c:pt>
                <c:pt idx="57">
                  <c:v>6.6307582900940281</c:v>
                </c:pt>
                <c:pt idx="58">
                  <c:v>6.7336656192436877</c:v>
                </c:pt>
                <c:pt idx="59">
                  <c:v>6.8297347273097984</c:v>
                </c:pt>
                <c:pt idx="60">
                  <c:v>6.8569958847736627</c:v>
                </c:pt>
                <c:pt idx="61">
                  <c:v>6.8904369154619127</c:v>
                </c:pt>
                <c:pt idx="62">
                  <c:v>6.9235966277942591</c:v>
                </c:pt>
                <c:pt idx="63">
                  <c:v>7.027968445855957</c:v>
                </c:pt>
                <c:pt idx="64">
                  <c:v>7.1362341876945496</c:v>
                </c:pt>
                <c:pt idx="65">
                  <c:v>7.3336334308650315</c:v>
                </c:pt>
                <c:pt idx="66">
                  <c:v>7.3808991277119205</c:v>
                </c:pt>
                <c:pt idx="67">
                  <c:v>7.3829787234042561</c:v>
                </c:pt>
                <c:pt idx="68">
                  <c:v>7.4256719581032344</c:v>
                </c:pt>
                <c:pt idx="69">
                  <c:v>7.4530458113882538</c:v>
                </c:pt>
                <c:pt idx="70">
                  <c:v>7.4791294342301766</c:v>
                </c:pt>
                <c:pt idx="71">
                  <c:v>7.4871388998812822</c:v>
                </c:pt>
                <c:pt idx="72">
                  <c:v>7.6281055900621118</c:v>
                </c:pt>
                <c:pt idx="73">
                  <c:v>8.008898776418242</c:v>
                </c:pt>
                <c:pt idx="74">
                  <c:v>8.141813646891146</c:v>
                </c:pt>
                <c:pt idx="75">
                  <c:v>8.2891246684350133</c:v>
                </c:pt>
                <c:pt idx="76">
                  <c:v>8.2940622054665418</c:v>
                </c:pt>
                <c:pt idx="77">
                  <c:v>8.3608031165717716</c:v>
                </c:pt>
                <c:pt idx="78">
                  <c:v>9.6091610654717456</c:v>
                </c:pt>
                <c:pt idx="79">
                  <c:v>9.7299967072769178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685-459D-B35D-5735965E9C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8"/>
        <c:axId val="161774976"/>
        <c:axId val="162038144"/>
      </c:barChart>
      <c:catAx>
        <c:axId val="161774976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62038144"/>
        <c:crosses val="autoZero"/>
        <c:auto val="1"/>
        <c:lblAlgn val="ctr"/>
        <c:lblOffset val="100"/>
        <c:noMultiLvlLbl val="0"/>
      </c:catAx>
      <c:valAx>
        <c:axId val="162038144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6177497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trlProps/ctrlProp1.xml><?xml version="1.0" encoding="utf-8"?>
<formControlPr xmlns="http://schemas.microsoft.com/office/spreadsheetml/2009/9/main" objectType="Drop" dropLines="45" dropStyle="combo" dx="15" fmlaLink="$D$8" fmlaRange="Data!$B$7:$B$86" sel="26" val="0"/>
</file>

<file path=xl/ctrlProps/ctrlProp2.xml><?xml version="1.0" encoding="utf-8"?>
<formControlPr xmlns="http://schemas.microsoft.com/office/spreadsheetml/2009/9/main" objectType="Drop" dropLines="3" dropStyle="combo" dx="15" fmlaLink="$D$10" fmlaRange="$V$8:$V$10" sel="3" val="0"/>
</file>

<file path=xl/ctrlProps/ctrlProp3.xml><?xml version="1.0" encoding="utf-8"?>
<formControlPr xmlns="http://schemas.microsoft.com/office/spreadsheetml/2009/9/main" objectType="Drop" dropLines="2" dropStyle="combo" dx="15" fmlaLink="$D$12" fmlaRange="$V$11:$V$12" sel="2" val="0"/>
</file>

<file path=xl/ctrlProps/ctrlProp4.xml><?xml version="1.0" encoding="utf-8"?>
<formControlPr xmlns="http://schemas.microsoft.com/office/spreadsheetml/2009/9/main" objectType="Drop" dropLines="45" dropStyle="combo" dx="15" fmlaLink="$G$8" fmlaRange="Data!$B$7:$B$86" sel="80" val="39"/>
</file>

<file path=xl/ctrlProps/ctrlProp5.xml><?xml version="1.0" encoding="utf-8"?>
<formControlPr xmlns="http://schemas.microsoft.com/office/spreadsheetml/2009/9/main" objectType="Drop" dropLines="3" dropStyle="combo" dx="15" fmlaLink="$G$10" fmlaRange="$V$8:$V$10" sel="3" val="0"/>
</file>

<file path=xl/ctrlProps/ctrlProp6.xml><?xml version="1.0" encoding="utf-8"?>
<formControlPr xmlns="http://schemas.microsoft.com/office/spreadsheetml/2009/9/main" objectType="Drop" dropLines="2" dropStyle="combo" dx="15" fmlaLink="$G$12" fmlaRange="$V$11:$V$12" sel="2" val="0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32</xdr:row>
      <xdr:rowOff>47625</xdr:rowOff>
    </xdr:from>
    <xdr:to>
      <xdr:col>7</xdr:col>
      <xdr:colOff>314324</xdr:colOff>
      <xdr:row>56</xdr:row>
      <xdr:rowOff>104775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</xdr:row>
          <xdr:rowOff>19050</xdr:rowOff>
        </xdr:from>
        <xdr:to>
          <xdr:col>5</xdr:col>
          <xdr:colOff>104775</xdr:colOff>
          <xdr:row>8</xdr:row>
          <xdr:rowOff>9525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9525</xdr:rowOff>
        </xdr:from>
        <xdr:to>
          <xdr:col>3</xdr:col>
          <xdr:colOff>1419225</xdr:colOff>
          <xdr:row>10</xdr:row>
          <xdr:rowOff>9525</xdr:rowOff>
        </xdr:to>
        <xdr:sp macro="" textlink="">
          <xdr:nvSpPr>
            <xdr:cNvPr id="2050" name="Drop Dow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11</xdr:row>
          <xdr:rowOff>9525</xdr:rowOff>
        </xdr:from>
        <xdr:to>
          <xdr:col>3</xdr:col>
          <xdr:colOff>1419225</xdr:colOff>
          <xdr:row>12</xdr:row>
          <xdr:rowOff>0</xdr:rowOff>
        </xdr:to>
        <xdr:sp macro="" textlink="">
          <xdr:nvSpPr>
            <xdr:cNvPr id="2051" name="Drop Down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7</xdr:row>
          <xdr:rowOff>19050</xdr:rowOff>
        </xdr:from>
        <xdr:to>
          <xdr:col>7</xdr:col>
          <xdr:colOff>333375</xdr:colOff>
          <xdr:row>8</xdr:row>
          <xdr:rowOff>9525</xdr:rowOff>
        </xdr:to>
        <xdr:sp macro="" textlink="">
          <xdr:nvSpPr>
            <xdr:cNvPr id="2052" name="Drop Down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9</xdr:row>
          <xdr:rowOff>9525</xdr:rowOff>
        </xdr:from>
        <xdr:to>
          <xdr:col>6</xdr:col>
          <xdr:colOff>1438275</xdr:colOff>
          <xdr:row>10</xdr:row>
          <xdr:rowOff>9525</xdr:rowOff>
        </xdr:to>
        <xdr:sp macro="" textlink="">
          <xdr:nvSpPr>
            <xdr:cNvPr id="2053" name="Drop Down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11</xdr:row>
          <xdr:rowOff>9525</xdr:rowOff>
        </xdr:from>
        <xdr:to>
          <xdr:col>6</xdr:col>
          <xdr:colOff>1438275</xdr:colOff>
          <xdr:row>12</xdr:row>
          <xdr:rowOff>0</xdr:rowOff>
        </xdr:to>
        <xdr:sp macro="" textlink="">
          <xdr:nvSpPr>
            <xdr:cNvPr id="2054" name="Drop Down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1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11</xdr:col>
      <xdr:colOff>40105</xdr:colOff>
      <xdr:row>11</xdr:row>
      <xdr:rowOff>207543</xdr:rowOff>
    </xdr:from>
    <xdr:to>
      <xdr:col>19</xdr:col>
      <xdr:colOff>541420</xdr:colOff>
      <xdr:row>93</xdr:row>
      <xdr:rowOff>150395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V100"/>
  <sheetViews>
    <sheetView workbookViewId="0">
      <selection activeCell="A32" sqref="A32:XFD32"/>
    </sheetView>
  </sheetViews>
  <sheetFormatPr defaultColWidth="15.73046875" defaultRowHeight="10.5" x14ac:dyDescent="0.35"/>
  <cols>
    <col min="1" max="1" width="3.265625" style="11" customWidth="1"/>
    <col min="2" max="2" width="14.1328125" style="3" customWidth="1"/>
    <col min="3" max="116" width="10.1328125" style="3" customWidth="1"/>
    <col min="117" max="154" width="10" style="3" customWidth="1"/>
    <col min="155" max="155" width="12.59765625" style="3" customWidth="1"/>
    <col min="156" max="177" width="10" style="3" customWidth="1"/>
    <col min="178" max="192" width="9.86328125" style="3" customWidth="1"/>
    <col min="193" max="193" width="13.1328125" style="3" customWidth="1"/>
    <col min="194" max="230" width="9.86328125" style="3" customWidth="1"/>
    <col min="231" max="16384" width="15.73046875" style="3"/>
  </cols>
  <sheetData>
    <row r="1" spans="1:230" ht="18" x14ac:dyDescent="0.55000000000000004">
      <c r="A1" s="10"/>
      <c r="B1" s="5" t="s">
        <v>134</v>
      </c>
      <c r="DM1" s="16" t="s">
        <v>128</v>
      </c>
      <c r="DN1" s="17"/>
      <c r="DO1" s="17"/>
      <c r="DP1" s="17"/>
      <c r="DQ1" s="17"/>
      <c r="DR1" s="17"/>
    </row>
    <row r="2" spans="1:230" x14ac:dyDescent="0.35">
      <c r="A2" s="10"/>
    </row>
    <row r="3" spans="1:230" x14ac:dyDescent="0.35">
      <c r="A3" s="9">
        <v>1</v>
      </c>
      <c r="B3" s="8">
        <v>2</v>
      </c>
      <c r="C3" s="8">
        <v>3</v>
      </c>
      <c r="D3" s="8">
        <v>4</v>
      </c>
      <c r="E3" s="9">
        <v>5</v>
      </c>
      <c r="F3" s="9">
        <v>6</v>
      </c>
      <c r="G3" s="8">
        <v>7</v>
      </c>
      <c r="H3" s="8">
        <v>8</v>
      </c>
      <c r="I3" s="8">
        <v>9</v>
      </c>
      <c r="J3" s="9">
        <v>10</v>
      </c>
      <c r="K3" s="9">
        <v>11</v>
      </c>
      <c r="L3" s="8">
        <v>12</v>
      </c>
      <c r="M3" s="8">
        <v>13</v>
      </c>
      <c r="N3" s="8">
        <v>14</v>
      </c>
      <c r="O3" s="9">
        <v>15</v>
      </c>
      <c r="P3" s="9">
        <v>16</v>
      </c>
      <c r="Q3" s="8">
        <v>17</v>
      </c>
      <c r="R3" s="8">
        <v>18</v>
      </c>
      <c r="S3" s="8">
        <v>19</v>
      </c>
      <c r="T3" s="9">
        <v>20</v>
      </c>
      <c r="U3" s="9">
        <v>21</v>
      </c>
      <c r="V3" s="8">
        <v>22</v>
      </c>
      <c r="W3" s="8">
        <v>23</v>
      </c>
      <c r="X3" s="8">
        <v>24</v>
      </c>
      <c r="Y3" s="9">
        <v>25</v>
      </c>
      <c r="Z3" s="9">
        <v>26</v>
      </c>
      <c r="AA3" s="8">
        <v>27</v>
      </c>
      <c r="AB3" s="8">
        <v>28</v>
      </c>
      <c r="AC3" s="8">
        <v>29</v>
      </c>
      <c r="AD3" s="9">
        <v>30</v>
      </c>
      <c r="AE3" s="9">
        <v>31</v>
      </c>
      <c r="AF3" s="8">
        <v>32</v>
      </c>
      <c r="AG3" s="8">
        <v>33</v>
      </c>
      <c r="AH3" s="8">
        <v>34</v>
      </c>
      <c r="AI3" s="9">
        <v>35</v>
      </c>
      <c r="AJ3" s="9">
        <v>36</v>
      </c>
      <c r="AK3" s="8">
        <v>37</v>
      </c>
      <c r="AL3" s="8">
        <v>38</v>
      </c>
      <c r="AM3" s="8">
        <v>39</v>
      </c>
      <c r="AN3" s="9">
        <v>40</v>
      </c>
      <c r="AO3" s="9">
        <v>41</v>
      </c>
      <c r="AP3" s="8">
        <v>42</v>
      </c>
      <c r="AQ3" s="8">
        <v>43</v>
      </c>
      <c r="AR3" s="8">
        <v>44</v>
      </c>
      <c r="AS3" s="9">
        <v>45</v>
      </c>
      <c r="AT3" s="9">
        <v>46</v>
      </c>
      <c r="AU3" s="8">
        <v>47</v>
      </c>
      <c r="AV3" s="8">
        <v>48</v>
      </c>
      <c r="AW3" s="8">
        <v>49</v>
      </c>
      <c r="AX3" s="9">
        <v>50</v>
      </c>
      <c r="AY3" s="9">
        <v>51</v>
      </c>
      <c r="AZ3" s="8">
        <v>52</v>
      </c>
      <c r="BA3" s="8">
        <v>53</v>
      </c>
      <c r="BB3" s="8">
        <v>54</v>
      </c>
      <c r="BC3" s="9">
        <v>55</v>
      </c>
      <c r="BD3" s="9">
        <v>56</v>
      </c>
      <c r="BE3" s="8">
        <v>57</v>
      </c>
      <c r="BF3" s="8">
        <v>58</v>
      </c>
      <c r="BG3" s="8">
        <v>59</v>
      </c>
      <c r="BH3" s="9">
        <v>60</v>
      </c>
      <c r="BI3" s="9">
        <v>61</v>
      </c>
      <c r="BJ3" s="8">
        <v>62</v>
      </c>
      <c r="BK3" s="8">
        <v>63</v>
      </c>
      <c r="BL3" s="8">
        <v>64</v>
      </c>
      <c r="BM3" s="9">
        <v>65</v>
      </c>
      <c r="BN3" s="9">
        <v>66</v>
      </c>
      <c r="BO3" s="8">
        <v>67</v>
      </c>
      <c r="BP3" s="8">
        <v>68</v>
      </c>
      <c r="BQ3" s="8">
        <v>69</v>
      </c>
      <c r="BR3" s="9">
        <v>70</v>
      </c>
      <c r="BS3" s="9">
        <v>71</v>
      </c>
      <c r="BT3" s="8">
        <v>72</v>
      </c>
      <c r="BU3" s="8">
        <v>73</v>
      </c>
      <c r="BV3" s="8">
        <v>74</v>
      </c>
      <c r="BW3" s="9">
        <v>75</v>
      </c>
      <c r="BX3" s="9">
        <v>76</v>
      </c>
      <c r="BY3" s="8">
        <v>77</v>
      </c>
      <c r="BZ3" s="8">
        <v>78</v>
      </c>
      <c r="CA3" s="8">
        <v>79</v>
      </c>
      <c r="CB3" s="9">
        <v>80</v>
      </c>
      <c r="CC3" s="9">
        <v>81</v>
      </c>
      <c r="CD3" s="8">
        <v>82</v>
      </c>
      <c r="CE3" s="8">
        <v>83</v>
      </c>
      <c r="CF3" s="8">
        <v>84</v>
      </c>
      <c r="CG3" s="9">
        <v>85</v>
      </c>
      <c r="CH3" s="9">
        <v>86</v>
      </c>
      <c r="CI3" s="8">
        <v>87</v>
      </c>
      <c r="CJ3" s="8">
        <v>88</v>
      </c>
      <c r="CK3" s="8">
        <v>89</v>
      </c>
      <c r="CL3" s="9">
        <v>90</v>
      </c>
      <c r="CM3" s="9">
        <v>91</v>
      </c>
      <c r="CN3" s="8">
        <v>92</v>
      </c>
      <c r="CO3" s="8">
        <v>93</v>
      </c>
      <c r="CP3" s="8">
        <v>94</v>
      </c>
      <c r="CQ3" s="9">
        <v>95</v>
      </c>
      <c r="CR3" s="9">
        <v>96</v>
      </c>
      <c r="CS3" s="8">
        <v>97</v>
      </c>
      <c r="CT3" s="8">
        <v>98</v>
      </c>
      <c r="CU3" s="8">
        <v>99</v>
      </c>
      <c r="CV3" s="9">
        <v>100</v>
      </c>
      <c r="CW3" s="9">
        <v>101</v>
      </c>
      <c r="CX3" s="8">
        <v>102</v>
      </c>
      <c r="CY3" s="8">
        <v>103</v>
      </c>
      <c r="CZ3" s="8">
        <v>104</v>
      </c>
      <c r="DA3" s="9">
        <v>105</v>
      </c>
      <c r="DB3" s="9">
        <v>106</v>
      </c>
      <c r="DC3" s="8">
        <v>107</v>
      </c>
      <c r="DD3" s="8">
        <v>108</v>
      </c>
      <c r="DE3" s="8">
        <v>109</v>
      </c>
      <c r="DF3" s="9">
        <v>110</v>
      </c>
      <c r="DG3" s="9">
        <v>111</v>
      </c>
      <c r="DH3" s="8">
        <v>112</v>
      </c>
      <c r="DI3" s="8">
        <v>113</v>
      </c>
      <c r="DJ3" s="8">
        <v>114</v>
      </c>
      <c r="DK3" s="9">
        <v>115</v>
      </c>
      <c r="DL3" s="9">
        <v>116</v>
      </c>
      <c r="DM3" s="8">
        <v>117</v>
      </c>
      <c r="DN3" s="8">
        <v>118</v>
      </c>
      <c r="DO3" s="8">
        <v>119</v>
      </c>
      <c r="DP3" s="9">
        <v>120</v>
      </c>
      <c r="DQ3" s="9">
        <v>121</v>
      </c>
      <c r="DR3" s="8">
        <v>122</v>
      </c>
      <c r="DS3" s="8">
        <v>123</v>
      </c>
      <c r="DT3" s="8">
        <v>124</v>
      </c>
      <c r="DU3" s="9">
        <v>125</v>
      </c>
      <c r="DV3" s="9">
        <v>126</v>
      </c>
      <c r="DW3" s="8">
        <v>127</v>
      </c>
      <c r="DX3" s="8">
        <v>128</v>
      </c>
      <c r="DY3" s="8">
        <v>129</v>
      </c>
      <c r="DZ3" s="9">
        <v>130</v>
      </c>
      <c r="EA3" s="9">
        <v>131</v>
      </c>
      <c r="EB3" s="8">
        <v>132</v>
      </c>
      <c r="EC3" s="8">
        <v>133</v>
      </c>
      <c r="ED3" s="8">
        <v>134</v>
      </c>
      <c r="EE3" s="9">
        <v>135</v>
      </c>
      <c r="EF3" s="9">
        <v>136</v>
      </c>
      <c r="EG3" s="8">
        <v>137</v>
      </c>
      <c r="EH3" s="8">
        <v>138</v>
      </c>
      <c r="EI3" s="8">
        <v>139</v>
      </c>
      <c r="EJ3" s="9">
        <v>140</v>
      </c>
      <c r="EK3" s="9">
        <v>141</v>
      </c>
      <c r="EL3" s="8">
        <v>142</v>
      </c>
      <c r="EM3" s="8">
        <v>143</v>
      </c>
      <c r="EN3" s="8">
        <v>144</v>
      </c>
      <c r="EO3" s="9">
        <v>145</v>
      </c>
      <c r="EP3" s="9">
        <v>146</v>
      </c>
      <c r="EQ3" s="8">
        <v>147</v>
      </c>
      <c r="ER3" s="8">
        <v>148</v>
      </c>
      <c r="ES3" s="8">
        <v>149</v>
      </c>
      <c r="ET3" s="9">
        <v>150</v>
      </c>
      <c r="EU3" s="9">
        <v>151</v>
      </c>
      <c r="EV3" s="8">
        <v>152</v>
      </c>
      <c r="EW3" s="8">
        <v>153</v>
      </c>
      <c r="EX3" s="8">
        <v>154</v>
      </c>
      <c r="EY3" s="9">
        <v>155</v>
      </c>
      <c r="EZ3" s="9">
        <v>156</v>
      </c>
      <c r="FA3" s="8">
        <v>157</v>
      </c>
      <c r="FB3" s="8">
        <v>158</v>
      </c>
      <c r="FC3" s="8">
        <v>159</v>
      </c>
      <c r="FD3" s="9">
        <v>160</v>
      </c>
      <c r="FE3" s="9">
        <v>161</v>
      </c>
      <c r="FF3" s="8">
        <v>162</v>
      </c>
      <c r="FG3" s="8">
        <v>163</v>
      </c>
      <c r="FH3" s="8">
        <v>164</v>
      </c>
      <c r="FI3" s="9">
        <v>165</v>
      </c>
      <c r="FJ3" s="9">
        <v>166</v>
      </c>
      <c r="FK3" s="8">
        <v>167</v>
      </c>
      <c r="FL3" s="8">
        <v>168</v>
      </c>
      <c r="FM3" s="8">
        <v>169</v>
      </c>
      <c r="FN3" s="9">
        <v>170</v>
      </c>
      <c r="FO3" s="9">
        <v>171</v>
      </c>
      <c r="FP3" s="8">
        <v>172</v>
      </c>
      <c r="FQ3" s="8">
        <v>173</v>
      </c>
      <c r="FR3" s="8">
        <v>174</v>
      </c>
      <c r="FS3" s="9">
        <v>175</v>
      </c>
      <c r="FT3" s="9">
        <v>176</v>
      </c>
      <c r="FU3" s="8">
        <v>177</v>
      </c>
      <c r="FV3" s="8">
        <v>178</v>
      </c>
      <c r="FW3" s="8">
        <v>179</v>
      </c>
      <c r="FX3" s="9">
        <v>180</v>
      </c>
      <c r="FY3" s="9">
        <v>181</v>
      </c>
      <c r="FZ3" s="8">
        <v>182</v>
      </c>
      <c r="GA3" s="8">
        <v>183</v>
      </c>
      <c r="GB3" s="8">
        <v>184</v>
      </c>
      <c r="GC3" s="9">
        <v>185</v>
      </c>
      <c r="GD3" s="9">
        <v>186</v>
      </c>
      <c r="GE3" s="8">
        <v>187</v>
      </c>
      <c r="GF3" s="8">
        <v>188</v>
      </c>
      <c r="GG3" s="8">
        <v>189</v>
      </c>
      <c r="GH3" s="9">
        <v>190</v>
      </c>
      <c r="GI3" s="9">
        <v>191</v>
      </c>
      <c r="GJ3" s="8">
        <v>192</v>
      </c>
      <c r="GK3" s="8">
        <v>193</v>
      </c>
      <c r="GL3" s="8">
        <v>194</v>
      </c>
      <c r="GM3" s="9">
        <v>195</v>
      </c>
      <c r="GN3" s="9">
        <v>196</v>
      </c>
      <c r="GO3" s="8">
        <v>197</v>
      </c>
      <c r="GP3" s="8">
        <v>198</v>
      </c>
      <c r="GQ3" s="8">
        <v>199</v>
      </c>
      <c r="GR3" s="9">
        <v>200</v>
      </c>
      <c r="GS3" s="9">
        <v>201</v>
      </c>
      <c r="GT3" s="8">
        <v>202</v>
      </c>
      <c r="GU3" s="8">
        <v>203</v>
      </c>
      <c r="GV3" s="8">
        <v>204</v>
      </c>
      <c r="GW3" s="9">
        <v>205</v>
      </c>
      <c r="GX3" s="9">
        <v>206</v>
      </c>
      <c r="GY3" s="8">
        <v>207</v>
      </c>
      <c r="GZ3" s="8">
        <v>208</v>
      </c>
      <c r="HA3" s="8">
        <v>209</v>
      </c>
      <c r="HB3" s="9">
        <v>210</v>
      </c>
      <c r="HC3" s="9">
        <v>211</v>
      </c>
      <c r="HD3" s="8">
        <v>212</v>
      </c>
      <c r="HE3" s="8">
        <v>213</v>
      </c>
      <c r="HF3" s="8">
        <v>214</v>
      </c>
      <c r="HG3" s="9">
        <v>215</v>
      </c>
      <c r="HH3" s="9">
        <v>216</v>
      </c>
      <c r="HI3" s="8">
        <v>217</v>
      </c>
      <c r="HJ3" s="8">
        <v>218</v>
      </c>
      <c r="HK3" s="8">
        <v>219</v>
      </c>
      <c r="HL3" s="9">
        <v>220</v>
      </c>
      <c r="HM3" s="9">
        <v>221</v>
      </c>
      <c r="HN3" s="8">
        <v>222</v>
      </c>
      <c r="HO3" s="8">
        <v>223</v>
      </c>
      <c r="HP3" s="8">
        <v>224</v>
      </c>
      <c r="HQ3" s="9">
        <v>225</v>
      </c>
      <c r="HR3" s="9">
        <v>226</v>
      </c>
      <c r="HS3" s="8">
        <v>227</v>
      </c>
      <c r="HT3" s="8">
        <v>228</v>
      </c>
      <c r="HU3" s="8">
        <v>229</v>
      </c>
      <c r="HV3" s="9">
        <v>230</v>
      </c>
    </row>
    <row r="4" spans="1:230" s="5" customFormat="1" ht="21.75" customHeight="1" x14ac:dyDescent="0.55000000000000004">
      <c r="A4" s="12"/>
      <c r="C4" s="39" t="s">
        <v>0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9" t="s">
        <v>1</v>
      </c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9" t="s">
        <v>17</v>
      </c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9" t="s">
        <v>0</v>
      </c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9" t="s">
        <v>1</v>
      </c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9" t="s">
        <v>17</v>
      </c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</row>
    <row r="5" spans="1:230" x14ac:dyDescent="0.35">
      <c r="A5" s="13"/>
      <c r="C5" s="2" t="s">
        <v>122</v>
      </c>
      <c r="E5" s="2" t="s">
        <v>123</v>
      </c>
      <c r="G5" s="2" t="s">
        <v>124</v>
      </c>
      <c r="I5" s="2" t="s">
        <v>2</v>
      </c>
      <c r="K5" s="2" t="s">
        <v>3</v>
      </c>
      <c r="M5" s="2" t="s">
        <v>4</v>
      </c>
      <c r="O5" s="2" t="s">
        <v>5</v>
      </c>
      <c r="Q5" s="2" t="s">
        <v>6</v>
      </c>
      <c r="S5" s="2" t="s">
        <v>7</v>
      </c>
      <c r="U5" s="2" t="s">
        <v>8</v>
      </c>
      <c r="W5" s="2" t="s">
        <v>9</v>
      </c>
      <c r="Y5" s="2" t="s">
        <v>10</v>
      </c>
      <c r="AA5" s="2" t="s">
        <v>11</v>
      </c>
      <c r="AC5" s="2" t="s">
        <v>12</v>
      </c>
      <c r="AE5" s="2" t="s">
        <v>13</v>
      </c>
      <c r="AG5" s="2" t="s">
        <v>14</v>
      </c>
      <c r="AI5" s="2" t="s">
        <v>15</v>
      </c>
      <c r="AK5" s="2" t="s">
        <v>16</v>
      </c>
      <c r="AM5" s="2" t="s">
        <v>125</v>
      </c>
      <c r="AO5" s="2" t="s">
        <v>122</v>
      </c>
      <c r="AQ5" s="2" t="s">
        <v>123</v>
      </c>
      <c r="AS5" s="2" t="s">
        <v>124</v>
      </c>
      <c r="AU5" s="2" t="s">
        <v>2</v>
      </c>
      <c r="AW5" s="2" t="s">
        <v>3</v>
      </c>
      <c r="AY5" s="2" t="s">
        <v>4</v>
      </c>
      <c r="BA5" s="2" t="s">
        <v>5</v>
      </c>
      <c r="BC5" s="2" t="s">
        <v>6</v>
      </c>
      <c r="BE5" s="2" t="s">
        <v>7</v>
      </c>
      <c r="BG5" s="2" t="s">
        <v>8</v>
      </c>
      <c r="BI5" s="2" t="s">
        <v>9</v>
      </c>
      <c r="BK5" s="2" t="s">
        <v>10</v>
      </c>
      <c r="BM5" s="2" t="s">
        <v>11</v>
      </c>
      <c r="BO5" s="2" t="s">
        <v>12</v>
      </c>
      <c r="BQ5" s="2" t="s">
        <v>13</v>
      </c>
      <c r="BS5" s="2" t="s">
        <v>14</v>
      </c>
      <c r="BU5" s="2" t="s">
        <v>15</v>
      </c>
      <c r="BW5" s="2" t="s">
        <v>16</v>
      </c>
      <c r="BY5" s="2" t="s">
        <v>98</v>
      </c>
      <c r="CA5" s="2" t="s">
        <v>122</v>
      </c>
      <c r="CC5" s="2" t="s">
        <v>123</v>
      </c>
      <c r="CE5" s="2" t="s">
        <v>124</v>
      </c>
      <c r="CG5" s="2" t="s">
        <v>2</v>
      </c>
      <c r="CI5" s="2" t="s">
        <v>3</v>
      </c>
      <c r="CK5" s="2" t="s">
        <v>4</v>
      </c>
      <c r="CM5" s="2" t="s">
        <v>5</v>
      </c>
      <c r="CO5" s="2" t="s">
        <v>6</v>
      </c>
      <c r="CQ5" s="2" t="s">
        <v>7</v>
      </c>
      <c r="CS5" s="2" t="s">
        <v>8</v>
      </c>
      <c r="CU5" s="2" t="s">
        <v>9</v>
      </c>
      <c r="CW5" s="2" t="s">
        <v>10</v>
      </c>
      <c r="CY5" s="2" t="s">
        <v>11</v>
      </c>
      <c r="DA5" s="2" t="s">
        <v>12</v>
      </c>
      <c r="DC5" s="2" t="s">
        <v>13</v>
      </c>
      <c r="DE5" s="2" t="s">
        <v>14</v>
      </c>
      <c r="DG5" s="2" t="s">
        <v>15</v>
      </c>
      <c r="DI5" s="2" t="s">
        <v>16</v>
      </c>
      <c r="DK5" s="2" t="s">
        <v>98</v>
      </c>
      <c r="DM5" s="2" t="s">
        <v>122</v>
      </c>
      <c r="DO5" s="2" t="s">
        <v>123</v>
      </c>
      <c r="DQ5" s="2" t="s">
        <v>124</v>
      </c>
      <c r="DS5" s="2" t="s">
        <v>2</v>
      </c>
      <c r="DU5" s="2" t="s">
        <v>3</v>
      </c>
      <c r="DW5" s="2" t="s">
        <v>4</v>
      </c>
      <c r="DY5" s="2" t="s">
        <v>5</v>
      </c>
      <c r="EA5" s="2" t="s">
        <v>6</v>
      </c>
      <c r="EC5" s="2" t="s">
        <v>7</v>
      </c>
      <c r="EE5" s="2" t="s">
        <v>8</v>
      </c>
      <c r="EG5" s="2" t="s">
        <v>9</v>
      </c>
      <c r="EI5" s="2" t="s">
        <v>10</v>
      </c>
      <c r="EK5" s="2" t="s">
        <v>11</v>
      </c>
      <c r="EM5" s="2" t="s">
        <v>12</v>
      </c>
      <c r="EO5" s="2" t="s">
        <v>13</v>
      </c>
      <c r="EQ5" s="2" t="s">
        <v>14</v>
      </c>
      <c r="ES5" s="2" t="s">
        <v>15</v>
      </c>
      <c r="EU5" s="2" t="s">
        <v>16</v>
      </c>
      <c r="EW5" s="2" t="s">
        <v>125</v>
      </c>
      <c r="EY5" s="2" t="s">
        <v>122</v>
      </c>
      <c r="FA5" s="2" t="s">
        <v>123</v>
      </c>
      <c r="FC5" s="2" t="s">
        <v>124</v>
      </c>
      <c r="FE5" s="2" t="s">
        <v>2</v>
      </c>
      <c r="FG5" s="2" t="s">
        <v>3</v>
      </c>
      <c r="FI5" s="2" t="s">
        <v>4</v>
      </c>
      <c r="FK5" s="2" t="s">
        <v>5</v>
      </c>
      <c r="FM5" s="2" t="s">
        <v>6</v>
      </c>
      <c r="FO5" s="2" t="s">
        <v>7</v>
      </c>
      <c r="FQ5" s="2" t="s">
        <v>8</v>
      </c>
      <c r="FS5" s="2" t="s">
        <v>9</v>
      </c>
      <c r="FU5" s="2" t="s">
        <v>10</v>
      </c>
      <c r="FW5" s="2" t="s">
        <v>11</v>
      </c>
      <c r="FY5" s="2" t="s">
        <v>12</v>
      </c>
      <c r="GA5" s="2" t="s">
        <v>13</v>
      </c>
      <c r="GC5" s="2" t="s">
        <v>14</v>
      </c>
      <c r="GE5" s="2" t="s">
        <v>15</v>
      </c>
      <c r="GG5" s="2" t="s">
        <v>16</v>
      </c>
      <c r="GI5" s="2" t="s">
        <v>98</v>
      </c>
      <c r="GK5" s="2" t="s">
        <v>122</v>
      </c>
      <c r="GM5" s="2" t="s">
        <v>123</v>
      </c>
      <c r="GO5" s="2" t="s">
        <v>124</v>
      </c>
      <c r="GQ5" s="2" t="s">
        <v>2</v>
      </c>
      <c r="GS5" s="2" t="s">
        <v>3</v>
      </c>
      <c r="GU5" s="2" t="s">
        <v>4</v>
      </c>
      <c r="GW5" s="2" t="s">
        <v>5</v>
      </c>
      <c r="GY5" s="2" t="s">
        <v>6</v>
      </c>
      <c r="HA5" s="2" t="s">
        <v>7</v>
      </c>
      <c r="HC5" s="2" t="s">
        <v>8</v>
      </c>
      <c r="HE5" s="2" t="s">
        <v>9</v>
      </c>
      <c r="HG5" s="2" t="s">
        <v>10</v>
      </c>
      <c r="HI5" s="2" t="s">
        <v>11</v>
      </c>
      <c r="HK5" s="2" t="s">
        <v>12</v>
      </c>
      <c r="HM5" s="2" t="s">
        <v>13</v>
      </c>
      <c r="HO5" s="2" t="s">
        <v>14</v>
      </c>
      <c r="HQ5" s="2" t="s">
        <v>15</v>
      </c>
      <c r="HS5" s="2" t="s">
        <v>16</v>
      </c>
      <c r="HU5" s="2" t="s">
        <v>98</v>
      </c>
    </row>
    <row r="6" spans="1:230" x14ac:dyDescent="0.35">
      <c r="A6" s="13"/>
      <c r="B6" s="7"/>
      <c r="C6" s="40" t="s">
        <v>126</v>
      </c>
      <c r="D6" s="40" t="s">
        <v>127</v>
      </c>
      <c r="E6" s="40" t="s">
        <v>126</v>
      </c>
      <c r="F6" s="40" t="s">
        <v>127</v>
      </c>
      <c r="G6" s="40" t="s">
        <v>126</v>
      </c>
      <c r="H6" s="40" t="s">
        <v>127</v>
      </c>
      <c r="I6" s="40" t="s">
        <v>126</v>
      </c>
      <c r="J6" s="40" t="s">
        <v>127</v>
      </c>
      <c r="K6" s="40" t="s">
        <v>126</v>
      </c>
      <c r="L6" s="40" t="s">
        <v>127</v>
      </c>
      <c r="M6" s="40" t="s">
        <v>126</v>
      </c>
      <c r="N6" s="40" t="s">
        <v>127</v>
      </c>
      <c r="O6" s="40" t="s">
        <v>126</v>
      </c>
      <c r="P6" s="40" t="s">
        <v>127</v>
      </c>
      <c r="Q6" s="40" t="s">
        <v>126</v>
      </c>
      <c r="R6" s="40" t="s">
        <v>127</v>
      </c>
      <c r="S6" s="40" t="s">
        <v>126</v>
      </c>
      <c r="T6" s="40" t="s">
        <v>127</v>
      </c>
      <c r="U6" s="40" t="s">
        <v>126</v>
      </c>
      <c r="V6" s="40" t="s">
        <v>127</v>
      </c>
      <c r="W6" s="40" t="s">
        <v>126</v>
      </c>
      <c r="X6" s="40" t="s">
        <v>127</v>
      </c>
      <c r="Y6" s="40" t="s">
        <v>126</v>
      </c>
      <c r="Z6" s="40" t="s">
        <v>127</v>
      </c>
      <c r="AA6" s="40" t="s">
        <v>126</v>
      </c>
      <c r="AB6" s="40" t="s">
        <v>127</v>
      </c>
      <c r="AC6" s="40" t="s">
        <v>126</v>
      </c>
      <c r="AD6" s="40" t="s">
        <v>127</v>
      </c>
      <c r="AE6" s="40" t="s">
        <v>126</v>
      </c>
      <c r="AF6" s="40" t="s">
        <v>127</v>
      </c>
      <c r="AG6" s="40" t="s">
        <v>126</v>
      </c>
      <c r="AH6" s="40" t="s">
        <v>127</v>
      </c>
      <c r="AI6" s="40" t="s">
        <v>126</v>
      </c>
      <c r="AJ6" s="40" t="s">
        <v>127</v>
      </c>
      <c r="AK6" s="40" t="s">
        <v>126</v>
      </c>
      <c r="AL6" s="40" t="s">
        <v>127</v>
      </c>
      <c r="AM6" s="40" t="s">
        <v>126</v>
      </c>
      <c r="AN6" s="40" t="s">
        <v>127</v>
      </c>
      <c r="AO6" s="40" t="s">
        <v>126</v>
      </c>
      <c r="AP6" s="40" t="s">
        <v>127</v>
      </c>
      <c r="AQ6" s="40" t="s">
        <v>126</v>
      </c>
      <c r="AR6" s="40" t="s">
        <v>127</v>
      </c>
      <c r="AS6" s="40" t="s">
        <v>126</v>
      </c>
      <c r="AT6" s="40" t="s">
        <v>127</v>
      </c>
      <c r="AU6" s="40" t="s">
        <v>126</v>
      </c>
      <c r="AV6" s="40" t="s">
        <v>127</v>
      </c>
      <c r="AW6" s="40" t="s">
        <v>126</v>
      </c>
      <c r="AX6" s="40" t="s">
        <v>127</v>
      </c>
      <c r="AY6" s="40" t="s">
        <v>126</v>
      </c>
      <c r="AZ6" s="40" t="s">
        <v>127</v>
      </c>
      <c r="BA6" s="40" t="s">
        <v>126</v>
      </c>
      <c r="BB6" s="40" t="s">
        <v>127</v>
      </c>
      <c r="BC6" s="40" t="s">
        <v>126</v>
      </c>
      <c r="BD6" s="40" t="s">
        <v>127</v>
      </c>
      <c r="BE6" s="40" t="s">
        <v>126</v>
      </c>
      <c r="BF6" s="40" t="s">
        <v>127</v>
      </c>
      <c r="BG6" s="40" t="s">
        <v>126</v>
      </c>
      <c r="BH6" s="40" t="s">
        <v>127</v>
      </c>
      <c r="BI6" s="40" t="s">
        <v>126</v>
      </c>
      <c r="BJ6" s="40" t="s">
        <v>127</v>
      </c>
      <c r="BK6" s="40" t="s">
        <v>126</v>
      </c>
      <c r="BL6" s="40" t="s">
        <v>127</v>
      </c>
      <c r="BM6" s="40" t="s">
        <v>126</v>
      </c>
      <c r="BN6" s="40" t="s">
        <v>127</v>
      </c>
      <c r="BO6" s="40" t="s">
        <v>126</v>
      </c>
      <c r="BP6" s="40" t="s">
        <v>127</v>
      </c>
      <c r="BQ6" s="40" t="s">
        <v>126</v>
      </c>
      <c r="BR6" s="40" t="s">
        <v>127</v>
      </c>
      <c r="BS6" s="40" t="s">
        <v>126</v>
      </c>
      <c r="BT6" s="40" t="s">
        <v>127</v>
      </c>
      <c r="BU6" s="40" t="s">
        <v>126</v>
      </c>
      <c r="BV6" s="40" t="s">
        <v>127</v>
      </c>
      <c r="BW6" s="40" t="s">
        <v>126</v>
      </c>
      <c r="BX6" s="40" t="s">
        <v>127</v>
      </c>
      <c r="BY6" s="40" t="s">
        <v>126</v>
      </c>
      <c r="BZ6" s="40" t="s">
        <v>127</v>
      </c>
      <c r="CA6" s="40" t="s">
        <v>126</v>
      </c>
      <c r="CB6" s="40" t="s">
        <v>127</v>
      </c>
      <c r="CC6" s="40" t="s">
        <v>126</v>
      </c>
      <c r="CD6" s="40" t="s">
        <v>127</v>
      </c>
      <c r="CE6" s="40" t="s">
        <v>126</v>
      </c>
      <c r="CF6" s="40" t="s">
        <v>127</v>
      </c>
      <c r="CG6" s="40" t="s">
        <v>126</v>
      </c>
      <c r="CH6" s="40" t="s">
        <v>127</v>
      </c>
      <c r="CI6" s="40" t="s">
        <v>126</v>
      </c>
      <c r="CJ6" s="40" t="s">
        <v>127</v>
      </c>
      <c r="CK6" s="40" t="s">
        <v>126</v>
      </c>
      <c r="CL6" s="40" t="s">
        <v>127</v>
      </c>
      <c r="CM6" s="40" t="s">
        <v>126</v>
      </c>
      <c r="CN6" s="40" t="s">
        <v>127</v>
      </c>
      <c r="CO6" s="40" t="s">
        <v>126</v>
      </c>
      <c r="CP6" s="40" t="s">
        <v>127</v>
      </c>
      <c r="CQ6" s="40" t="s">
        <v>126</v>
      </c>
      <c r="CR6" s="40" t="s">
        <v>127</v>
      </c>
      <c r="CS6" s="40" t="s">
        <v>126</v>
      </c>
      <c r="CT6" s="40" t="s">
        <v>127</v>
      </c>
      <c r="CU6" s="40" t="s">
        <v>126</v>
      </c>
      <c r="CV6" s="40" t="s">
        <v>127</v>
      </c>
      <c r="CW6" s="40" t="s">
        <v>126</v>
      </c>
      <c r="CX6" s="40" t="s">
        <v>127</v>
      </c>
      <c r="CY6" s="40" t="s">
        <v>126</v>
      </c>
      <c r="CZ6" s="40" t="s">
        <v>127</v>
      </c>
      <c r="DA6" s="40" t="s">
        <v>126</v>
      </c>
      <c r="DB6" s="40" t="s">
        <v>127</v>
      </c>
      <c r="DC6" s="40" t="s">
        <v>126</v>
      </c>
      <c r="DD6" s="40" t="s">
        <v>127</v>
      </c>
      <c r="DE6" s="40" t="s">
        <v>126</v>
      </c>
      <c r="DF6" s="40" t="s">
        <v>127</v>
      </c>
      <c r="DG6" s="40" t="s">
        <v>126</v>
      </c>
      <c r="DH6" s="40" t="s">
        <v>127</v>
      </c>
      <c r="DI6" s="40" t="s">
        <v>126</v>
      </c>
      <c r="DJ6" s="40" t="s">
        <v>127</v>
      </c>
      <c r="DK6" s="40" t="s">
        <v>126</v>
      </c>
      <c r="DL6" s="40" t="s">
        <v>127</v>
      </c>
      <c r="DM6" s="2" t="s">
        <v>126</v>
      </c>
      <c r="DN6" s="2" t="s">
        <v>127</v>
      </c>
      <c r="DO6" s="2" t="s">
        <v>126</v>
      </c>
      <c r="DP6" s="2" t="s">
        <v>127</v>
      </c>
      <c r="DQ6" s="2" t="s">
        <v>126</v>
      </c>
      <c r="DR6" s="2" t="s">
        <v>127</v>
      </c>
      <c r="DS6" s="2" t="s">
        <v>126</v>
      </c>
      <c r="DT6" s="2" t="s">
        <v>127</v>
      </c>
      <c r="DU6" s="2" t="s">
        <v>126</v>
      </c>
      <c r="DV6" s="2" t="s">
        <v>127</v>
      </c>
      <c r="DW6" s="2" t="s">
        <v>126</v>
      </c>
      <c r="DX6" s="2" t="s">
        <v>127</v>
      </c>
      <c r="DY6" s="2" t="s">
        <v>126</v>
      </c>
      <c r="DZ6" s="2" t="s">
        <v>127</v>
      </c>
      <c r="EA6" s="2" t="s">
        <v>126</v>
      </c>
      <c r="EB6" s="2" t="s">
        <v>127</v>
      </c>
      <c r="EC6" s="2" t="s">
        <v>126</v>
      </c>
      <c r="ED6" s="2" t="s">
        <v>127</v>
      </c>
      <c r="EE6" s="2" t="s">
        <v>126</v>
      </c>
      <c r="EF6" s="2" t="s">
        <v>127</v>
      </c>
      <c r="EG6" s="2" t="s">
        <v>126</v>
      </c>
      <c r="EH6" s="2" t="s">
        <v>127</v>
      </c>
      <c r="EI6" s="2" t="s">
        <v>126</v>
      </c>
      <c r="EJ6" s="2" t="s">
        <v>127</v>
      </c>
      <c r="EK6" s="2" t="s">
        <v>126</v>
      </c>
      <c r="EL6" s="2" t="s">
        <v>127</v>
      </c>
      <c r="EM6" s="2" t="s">
        <v>126</v>
      </c>
      <c r="EN6" s="2" t="s">
        <v>127</v>
      </c>
      <c r="EO6" s="2" t="s">
        <v>126</v>
      </c>
      <c r="EP6" s="2" t="s">
        <v>127</v>
      </c>
      <c r="EQ6" s="2" t="s">
        <v>126</v>
      </c>
      <c r="ER6" s="2" t="s">
        <v>127</v>
      </c>
      <c r="ES6" s="2" t="s">
        <v>126</v>
      </c>
      <c r="ET6" s="2" t="s">
        <v>127</v>
      </c>
      <c r="EU6" s="2" t="s">
        <v>126</v>
      </c>
      <c r="EV6" s="2" t="s">
        <v>127</v>
      </c>
      <c r="EW6" s="2" t="s">
        <v>126</v>
      </c>
      <c r="EX6" s="2" t="s">
        <v>127</v>
      </c>
      <c r="EY6" s="2" t="s">
        <v>126</v>
      </c>
      <c r="EZ6" s="2" t="s">
        <v>127</v>
      </c>
      <c r="FA6" s="2" t="s">
        <v>126</v>
      </c>
      <c r="FB6" s="2" t="s">
        <v>127</v>
      </c>
      <c r="FC6" s="2" t="s">
        <v>126</v>
      </c>
      <c r="FD6" s="2" t="s">
        <v>127</v>
      </c>
      <c r="FE6" s="2" t="s">
        <v>126</v>
      </c>
      <c r="FF6" s="2" t="s">
        <v>127</v>
      </c>
      <c r="FG6" s="2" t="s">
        <v>126</v>
      </c>
      <c r="FH6" s="2" t="s">
        <v>127</v>
      </c>
      <c r="FI6" s="2" t="s">
        <v>126</v>
      </c>
      <c r="FJ6" s="2" t="s">
        <v>127</v>
      </c>
      <c r="FK6" s="2" t="s">
        <v>126</v>
      </c>
      <c r="FL6" s="2" t="s">
        <v>127</v>
      </c>
      <c r="FM6" s="2" t="s">
        <v>126</v>
      </c>
      <c r="FN6" s="2" t="s">
        <v>127</v>
      </c>
      <c r="FO6" s="2" t="s">
        <v>126</v>
      </c>
      <c r="FP6" s="2" t="s">
        <v>127</v>
      </c>
      <c r="FQ6" s="2" t="s">
        <v>126</v>
      </c>
      <c r="FR6" s="2" t="s">
        <v>127</v>
      </c>
      <c r="FS6" s="2" t="s">
        <v>126</v>
      </c>
      <c r="FT6" s="2" t="s">
        <v>127</v>
      </c>
      <c r="FU6" s="2" t="s">
        <v>126</v>
      </c>
      <c r="FV6" s="2" t="s">
        <v>127</v>
      </c>
      <c r="FW6" s="2" t="s">
        <v>126</v>
      </c>
      <c r="FX6" s="2" t="s">
        <v>127</v>
      </c>
      <c r="FY6" s="2" t="s">
        <v>126</v>
      </c>
      <c r="FZ6" s="2" t="s">
        <v>127</v>
      </c>
      <c r="GA6" s="2" t="s">
        <v>126</v>
      </c>
      <c r="GB6" s="2" t="s">
        <v>127</v>
      </c>
      <c r="GC6" s="2" t="s">
        <v>126</v>
      </c>
      <c r="GD6" s="2" t="s">
        <v>127</v>
      </c>
      <c r="GE6" s="2" t="s">
        <v>126</v>
      </c>
      <c r="GF6" s="2" t="s">
        <v>127</v>
      </c>
      <c r="GG6" s="2" t="s">
        <v>126</v>
      </c>
      <c r="GH6" s="2" t="s">
        <v>127</v>
      </c>
      <c r="GI6" s="2" t="s">
        <v>126</v>
      </c>
      <c r="GJ6" s="2" t="s">
        <v>127</v>
      </c>
      <c r="GK6" s="2" t="s">
        <v>126</v>
      </c>
      <c r="GL6" s="2" t="s">
        <v>127</v>
      </c>
      <c r="GM6" s="2" t="s">
        <v>126</v>
      </c>
      <c r="GN6" s="2" t="s">
        <v>127</v>
      </c>
      <c r="GO6" s="2" t="s">
        <v>126</v>
      </c>
      <c r="GP6" s="2" t="s">
        <v>127</v>
      </c>
      <c r="GQ6" s="2" t="s">
        <v>126</v>
      </c>
      <c r="GR6" s="2" t="s">
        <v>127</v>
      </c>
      <c r="GS6" s="2" t="s">
        <v>126</v>
      </c>
      <c r="GT6" s="2" t="s">
        <v>127</v>
      </c>
      <c r="GU6" s="2" t="s">
        <v>126</v>
      </c>
      <c r="GV6" s="2" t="s">
        <v>127</v>
      </c>
      <c r="GW6" s="2" t="s">
        <v>126</v>
      </c>
      <c r="GX6" s="2" t="s">
        <v>127</v>
      </c>
      <c r="GY6" s="2" t="s">
        <v>126</v>
      </c>
      <c r="GZ6" s="2" t="s">
        <v>127</v>
      </c>
      <c r="HA6" s="2" t="s">
        <v>126</v>
      </c>
      <c r="HB6" s="2" t="s">
        <v>127</v>
      </c>
      <c r="HC6" s="2" t="s">
        <v>126</v>
      </c>
      <c r="HD6" s="2" t="s">
        <v>127</v>
      </c>
      <c r="HE6" s="2" t="s">
        <v>126</v>
      </c>
      <c r="HF6" s="2" t="s">
        <v>127</v>
      </c>
      <c r="HG6" s="2" t="s">
        <v>126</v>
      </c>
      <c r="HH6" s="2" t="s">
        <v>127</v>
      </c>
      <c r="HI6" s="2" t="s">
        <v>126</v>
      </c>
      <c r="HJ6" s="2" t="s">
        <v>127</v>
      </c>
      <c r="HK6" s="2" t="s">
        <v>126</v>
      </c>
      <c r="HL6" s="2" t="s">
        <v>127</v>
      </c>
      <c r="HM6" s="2" t="s">
        <v>126</v>
      </c>
      <c r="HN6" s="2" t="s">
        <v>127</v>
      </c>
      <c r="HO6" s="2" t="s">
        <v>126</v>
      </c>
      <c r="HP6" s="2" t="s">
        <v>127</v>
      </c>
      <c r="HQ6" s="2" t="s">
        <v>126</v>
      </c>
      <c r="HR6" s="2" t="s">
        <v>127</v>
      </c>
      <c r="HS6" s="2" t="s">
        <v>126</v>
      </c>
      <c r="HT6" s="2" t="s">
        <v>127</v>
      </c>
      <c r="HU6" s="2" t="s">
        <v>126</v>
      </c>
      <c r="HV6" s="2" t="s">
        <v>127</v>
      </c>
    </row>
    <row r="7" spans="1:230" x14ac:dyDescent="0.35">
      <c r="A7" s="11">
        <v>1</v>
      </c>
      <c r="B7" s="6" t="s">
        <v>58</v>
      </c>
      <c r="C7" s="38">
        <v>3</v>
      </c>
      <c r="D7" s="38">
        <v>260</v>
      </c>
      <c r="E7" s="38">
        <v>17</v>
      </c>
      <c r="F7" s="38">
        <v>315</v>
      </c>
      <c r="G7" s="38">
        <v>16</v>
      </c>
      <c r="H7" s="38">
        <v>375</v>
      </c>
      <c r="I7" s="38">
        <v>9</v>
      </c>
      <c r="J7" s="38">
        <v>324</v>
      </c>
      <c r="K7" s="38">
        <v>8</v>
      </c>
      <c r="L7" s="38">
        <v>226</v>
      </c>
      <c r="M7" s="38">
        <v>5</v>
      </c>
      <c r="N7" s="38">
        <v>285</v>
      </c>
      <c r="O7" s="38">
        <v>7</v>
      </c>
      <c r="P7" s="38">
        <v>265</v>
      </c>
      <c r="Q7" s="38">
        <v>7</v>
      </c>
      <c r="R7" s="38">
        <v>303</v>
      </c>
      <c r="S7" s="38">
        <v>10</v>
      </c>
      <c r="T7" s="38">
        <v>338</v>
      </c>
      <c r="U7" s="38">
        <v>18</v>
      </c>
      <c r="V7" s="38">
        <v>379</v>
      </c>
      <c r="W7" s="38">
        <v>12</v>
      </c>
      <c r="X7" s="38">
        <v>382</v>
      </c>
      <c r="Y7" s="38">
        <v>22</v>
      </c>
      <c r="Z7" s="38">
        <v>440</v>
      </c>
      <c r="AA7" s="38">
        <v>22</v>
      </c>
      <c r="AB7" s="38">
        <v>504</v>
      </c>
      <c r="AC7" s="38">
        <v>29</v>
      </c>
      <c r="AD7" s="38">
        <v>477</v>
      </c>
      <c r="AE7" s="38">
        <v>33</v>
      </c>
      <c r="AF7" s="38">
        <v>408</v>
      </c>
      <c r="AG7" s="38">
        <v>27</v>
      </c>
      <c r="AH7" s="38">
        <v>260</v>
      </c>
      <c r="AI7" s="38">
        <v>36</v>
      </c>
      <c r="AJ7" s="38">
        <v>142</v>
      </c>
      <c r="AK7" s="38">
        <v>59</v>
      </c>
      <c r="AL7" s="38">
        <v>90</v>
      </c>
      <c r="AM7" s="38">
        <v>331</v>
      </c>
      <c r="AN7" s="38">
        <v>5775</v>
      </c>
      <c r="AO7" s="38">
        <v>0</v>
      </c>
      <c r="AP7" s="38">
        <v>244</v>
      </c>
      <c r="AQ7" s="38">
        <v>5</v>
      </c>
      <c r="AR7" s="38">
        <v>295</v>
      </c>
      <c r="AS7" s="38">
        <v>14</v>
      </c>
      <c r="AT7" s="38">
        <v>357</v>
      </c>
      <c r="AU7" s="38">
        <v>4</v>
      </c>
      <c r="AV7" s="38">
        <v>280</v>
      </c>
      <c r="AW7" s="38">
        <v>6</v>
      </c>
      <c r="AX7" s="38">
        <v>231</v>
      </c>
      <c r="AY7" s="38">
        <v>8</v>
      </c>
      <c r="AZ7" s="38">
        <v>240</v>
      </c>
      <c r="BA7" s="38">
        <v>5</v>
      </c>
      <c r="BB7" s="38">
        <v>297</v>
      </c>
      <c r="BC7" s="38">
        <v>8</v>
      </c>
      <c r="BD7" s="38">
        <v>329</v>
      </c>
      <c r="BE7" s="38">
        <v>3</v>
      </c>
      <c r="BF7" s="38">
        <v>371</v>
      </c>
      <c r="BG7" s="38">
        <v>6</v>
      </c>
      <c r="BH7" s="38">
        <v>432</v>
      </c>
      <c r="BI7" s="38">
        <v>15</v>
      </c>
      <c r="BJ7" s="38">
        <v>399</v>
      </c>
      <c r="BK7" s="38">
        <v>15</v>
      </c>
      <c r="BL7" s="38">
        <v>466</v>
      </c>
      <c r="BM7" s="38">
        <v>25</v>
      </c>
      <c r="BN7" s="38">
        <v>511</v>
      </c>
      <c r="BO7" s="38">
        <v>19</v>
      </c>
      <c r="BP7" s="38">
        <v>458</v>
      </c>
      <c r="BQ7" s="38">
        <v>25</v>
      </c>
      <c r="BR7" s="38">
        <v>405</v>
      </c>
      <c r="BS7" s="38">
        <v>49</v>
      </c>
      <c r="BT7" s="38">
        <v>288</v>
      </c>
      <c r="BU7" s="38">
        <v>61</v>
      </c>
      <c r="BV7" s="38">
        <v>147</v>
      </c>
      <c r="BW7" s="38">
        <v>120</v>
      </c>
      <c r="BX7" s="38">
        <v>92</v>
      </c>
      <c r="BY7" s="38">
        <v>385</v>
      </c>
      <c r="BZ7" s="38">
        <v>5834</v>
      </c>
      <c r="CA7" s="38">
        <v>3</v>
      </c>
      <c r="CB7" s="38">
        <v>503</v>
      </c>
      <c r="CC7" s="38">
        <v>22</v>
      </c>
      <c r="CD7" s="38">
        <v>610</v>
      </c>
      <c r="CE7" s="38">
        <v>27</v>
      </c>
      <c r="CF7" s="38">
        <v>734</v>
      </c>
      <c r="CG7" s="38">
        <v>16</v>
      </c>
      <c r="CH7" s="38">
        <v>604</v>
      </c>
      <c r="CI7" s="38">
        <v>16</v>
      </c>
      <c r="CJ7" s="38">
        <v>459</v>
      </c>
      <c r="CK7" s="38">
        <v>6</v>
      </c>
      <c r="CL7" s="38">
        <v>530</v>
      </c>
      <c r="CM7" s="38">
        <v>10</v>
      </c>
      <c r="CN7" s="38">
        <v>562</v>
      </c>
      <c r="CO7" s="38">
        <v>16</v>
      </c>
      <c r="CP7" s="38">
        <v>629</v>
      </c>
      <c r="CQ7" s="38">
        <v>16</v>
      </c>
      <c r="CR7" s="38">
        <v>706</v>
      </c>
      <c r="CS7" s="38">
        <v>23</v>
      </c>
      <c r="CT7" s="38">
        <v>814</v>
      </c>
      <c r="CU7" s="38">
        <v>26</v>
      </c>
      <c r="CV7" s="38">
        <v>780</v>
      </c>
      <c r="CW7" s="38">
        <v>41</v>
      </c>
      <c r="CX7" s="38">
        <v>903</v>
      </c>
      <c r="CY7" s="38">
        <v>44</v>
      </c>
      <c r="CZ7" s="38">
        <v>1015</v>
      </c>
      <c r="DA7" s="38">
        <v>44</v>
      </c>
      <c r="DB7" s="38">
        <v>933</v>
      </c>
      <c r="DC7" s="38">
        <v>60</v>
      </c>
      <c r="DD7" s="38">
        <v>819</v>
      </c>
      <c r="DE7" s="38">
        <v>75</v>
      </c>
      <c r="DF7" s="38">
        <v>542</v>
      </c>
      <c r="DG7" s="38">
        <v>96</v>
      </c>
      <c r="DH7" s="38">
        <v>281</v>
      </c>
      <c r="DI7" s="38">
        <v>176</v>
      </c>
      <c r="DJ7" s="38">
        <v>181</v>
      </c>
      <c r="DK7" s="38">
        <v>720</v>
      </c>
      <c r="DL7" s="38">
        <v>11607</v>
      </c>
      <c r="DM7" s="18">
        <f>C7/SUM(C7:D7)*100</f>
        <v>1.1406844106463878</v>
      </c>
      <c r="DO7" s="18">
        <f>E7/SUM(E7:F7)*100</f>
        <v>5.1204819277108431</v>
      </c>
      <c r="DQ7" s="18">
        <f>G7/SUM(G7:H7)*100</f>
        <v>4.0920716112531972</v>
      </c>
      <c r="DS7" s="18">
        <f>I7/SUM(I7:J7)*100</f>
        <v>2.7027027027027026</v>
      </c>
      <c r="DU7" s="18">
        <f>K7/SUM(K7:L7)*100</f>
        <v>3.4188034188034191</v>
      </c>
      <c r="DW7" s="18">
        <f>M7/SUM(M7:N7)*100</f>
        <v>1.7241379310344827</v>
      </c>
      <c r="DY7" s="18">
        <f>O7/SUM(O7:P7)*100</f>
        <v>2.5735294117647056</v>
      </c>
      <c r="EA7" s="18">
        <f>Q7/SUM(Q7:R7)*100</f>
        <v>2.258064516129032</v>
      </c>
      <c r="EC7" s="18">
        <f>S7/SUM(S7:T7)*100</f>
        <v>2.8735632183908044</v>
      </c>
      <c r="EE7" s="18">
        <f>U7/SUM(U7:V7)*100</f>
        <v>4.5340050377833752</v>
      </c>
      <c r="EG7" s="18">
        <f>W7/SUM(W7:X7)*100</f>
        <v>3.0456852791878175</v>
      </c>
      <c r="EI7" s="18">
        <f>Y7/SUM(Y7:Z7)*100</f>
        <v>4.7619047619047619</v>
      </c>
      <c r="EK7" s="18">
        <f>AA7/SUM(AA7:AB7)*100</f>
        <v>4.1825095057034218</v>
      </c>
      <c r="EM7" s="18">
        <f>AC7/SUM(AC7:AD7)*100</f>
        <v>5.7312252964426875</v>
      </c>
      <c r="EO7" s="18">
        <f>AE7/SUM(AE7:AF7)*100</f>
        <v>7.4829931972789119</v>
      </c>
      <c r="EQ7" s="18">
        <f>AG7/SUM(AG7:AH7)*100</f>
        <v>9.4076655052264808</v>
      </c>
      <c r="ES7" s="18">
        <f>AI7/SUM(AI7:AJ7)*100</f>
        <v>20.224719101123593</v>
      </c>
      <c r="EU7" s="18">
        <f>AK7/SUM(AK7:AL7)*100</f>
        <v>39.597315436241608</v>
      </c>
      <c r="EW7" s="18">
        <f>AM7/SUM(AM7:AN7)*100</f>
        <v>5.4208974778905992</v>
      </c>
      <c r="EY7" s="18">
        <f>AO7/SUM(AO7:AP7)*100</f>
        <v>0</v>
      </c>
      <c r="FA7" s="18">
        <f>AQ7/SUM(AQ7:AR7)*100</f>
        <v>1.6666666666666667</v>
      </c>
      <c r="FC7" s="18">
        <f>AS7/SUM(AS7:AT7)*100</f>
        <v>3.7735849056603774</v>
      </c>
      <c r="FE7" s="18">
        <f>AU7/SUM(AU7:AV7)*100</f>
        <v>1.4084507042253522</v>
      </c>
      <c r="FG7" s="18">
        <f>AW7/SUM(AW7:AX7)*100</f>
        <v>2.5316455696202533</v>
      </c>
      <c r="FI7" s="18">
        <f>AY7/SUM(AY7:AZ7)*100</f>
        <v>3.225806451612903</v>
      </c>
      <c r="FK7" s="18">
        <f>BA7/SUM(BA7:BB7)*100</f>
        <v>1.6556291390728477</v>
      </c>
      <c r="FM7" s="18">
        <f>BC7/SUM(BC7:BD7)*100</f>
        <v>2.3738872403560833</v>
      </c>
      <c r="FO7" s="18">
        <f>BE7/SUM(BE7:BF7)*100</f>
        <v>0.80213903743315518</v>
      </c>
      <c r="FQ7" s="18">
        <f>BG7/SUM(BG7:BH7)*100</f>
        <v>1.3698630136986301</v>
      </c>
      <c r="FS7" s="18">
        <f>BI7/SUM(BI7:BJ7)*100</f>
        <v>3.6231884057971016</v>
      </c>
      <c r="FU7" s="18">
        <f>BK7/SUM(BK7:BL7)*100</f>
        <v>3.1185031185031189</v>
      </c>
      <c r="FW7" s="18">
        <f>BM7/SUM(BM7:BN7)*100</f>
        <v>4.6641791044776122</v>
      </c>
      <c r="FY7" s="18">
        <f>BO7/SUM(BO7:BP7)*100</f>
        <v>3.9832285115303985</v>
      </c>
      <c r="GA7" s="18">
        <f>BQ7/SUM(BQ7:BR7)*100</f>
        <v>5.8139534883720927</v>
      </c>
      <c r="GC7" s="18">
        <f>BS7/SUM(BS7:BT7)*100</f>
        <v>14.540059347181009</v>
      </c>
      <c r="GE7" s="18">
        <f>BU7/SUM(BU7:BV7)*100</f>
        <v>29.326923076923077</v>
      </c>
      <c r="GG7" s="18">
        <f>BW7/SUM(BW7:BX7)*100</f>
        <v>56.60377358490566</v>
      </c>
      <c r="GI7" s="18">
        <f>BY7/SUM(BY7:BZ7)*100</f>
        <v>6.1907059012703005</v>
      </c>
      <c r="GK7" s="18">
        <f>CA7/SUM(CA7:CB7)*100</f>
        <v>0.59288537549407105</v>
      </c>
      <c r="GM7" s="18">
        <f>CC7/SUM(CC7:CD7)*100</f>
        <v>3.481012658227848</v>
      </c>
      <c r="GO7" s="18">
        <f>CE7/SUM(CE7:CF7)*100</f>
        <v>3.5479632063074904</v>
      </c>
      <c r="GQ7" s="18">
        <f>CG7/SUM(CG7:CH7)*100</f>
        <v>2.5806451612903225</v>
      </c>
      <c r="GS7" s="18">
        <f>CI7/SUM(CI7:CJ7)*100</f>
        <v>3.3684210526315788</v>
      </c>
      <c r="GU7" s="18">
        <f>CK7/SUM(CK7:CL7)*100</f>
        <v>1.1194029850746268</v>
      </c>
      <c r="GW7" s="18">
        <f>CM7/SUM(CM7:CN7)*100</f>
        <v>1.7482517482517483</v>
      </c>
      <c r="GY7" s="18">
        <f>CO7/SUM(CO7:CP7)*100</f>
        <v>2.4806201550387597</v>
      </c>
      <c r="HA7" s="18">
        <f>CQ7/SUM(CQ7:CR7)*100</f>
        <v>2.21606648199446</v>
      </c>
      <c r="HC7" s="18">
        <f>CS7/SUM(CS7:CT7)*100</f>
        <v>2.7479091995221028</v>
      </c>
      <c r="HE7" s="18">
        <f>CU7/SUM(CU7:CV7)*100</f>
        <v>3.225806451612903</v>
      </c>
      <c r="HG7" s="18">
        <f>CW7/SUM(CW7:CX7)*100</f>
        <v>4.343220338983051</v>
      </c>
      <c r="HI7" s="18">
        <f>CY7/SUM(CY7:CZ7)*100</f>
        <v>4.1548630783758265</v>
      </c>
      <c r="HK7" s="18">
        <f>DA7/SUM(DA7:DB7)*100</f>
        <v>4.5035823950870011</v>
      </c>
      <c r="HM7" s="18">
        <f>DC7/SUM(DC7:DD7)*100</f>
        <v>6.8259385665529013</v>
      </c>
      <c r="HO7" s="18">
        <f>DE7/SUM(DE7:DF7)*100</f>
        <v>12.155591572123177</v>
      </c>
      <c r="HQ7" s="18">
        <f>DG7/SUM(DG7:DH7)*100</f>
        <v>25.46419098143236</v>
      </c>
      <c r="HS7" s="18">
        <f>DI7/SUM(DI7:DJ7)*100</f>
        <v>49.299719887955185</v>
      </c>
      <c r="HU7" s="18">
        <f>DK7/SUM(DK7:DL7)*100</f>
        <v>5.8408371866634212</v>
      </c>
    </row>
    <row r="8" spans="1:230" x14ac:dyDescent="0.35">
      <c r="A8" s="11">
        <v>2</v>
      </c>
      <c r="B8" s="6" t="s">
        <v>51</v>
      </c>
      <c r="C8" s="38">
        <v>5</v>
      </c>
      <c r="D8" s="38">
        <v>267</v>
      </c>
      <c r="E8" s="38">
        <v>20</v>
      </c>
      <c r="F8" s="38">
        <v>279</v>
      </c>
      <c r="G8" s="38">
        <v>22</v>
      </c>
      <c r="H8" s="38">
        <v>275</v>
      </c>
      <c r="I8" s="38">
        <v>19</v>
      </c>
      <c r="J8" s="38">
        <v>251</v>
      </c>
      <c r="K8" s="38">
        <v>11</v>
      </c>
      <c r="L8" s="38">
        <v>229</v>
      </c>
      <c r="M8" s="38">
        <v>22</v>
      </c>
      <c r="N8" s="38">
        <v>274</v>
      </c>
      <c r="O8" s="38">
        <v>9</v>
      </c>
      <c r="P8" s="38">
        <v>298</v>
      </c>
      <c r="Q8" s="38">
        <v>16</v>
      </c>
      <c r="R8" s="38">
        <v>244</v>
      </c>
      <c r="S8" s="38">
        <v>14</v>
      </c>
      <c r="T8" s="38">
        <v>239</v>
      </c>
      <c r="U8" s="38">
        <v>12</v>
      </c>
      <c r="V8" s="38">
        <v>269</v>
      </c>
      <c r="W8" s="38">
        <v>21</v>
      </c>
      <c r="X8" s="38">
        <v>308</v>
      </c>
      <c r="Y8" s="38">
        <v>32</v>
      </c>
      <c r="Z8" s="38">
        <v>324</v>
      </c>
      <c r="AA8" s="38">
        <v>36</v>
      </c>
      <c r="AB8" s="38">
        <v>384</v>
      </c>
      <c r="AC8" s="38">
        <v>38</v>
      </c>
      <c r="AD8" s="38">
        <v>355</v>
      </c>
      <c r="AE8" s="38">
        <v>38</v>
      </c>
      <c r="AF8" s="38">
        <v>317</v>
      </c>
      <c r="AG8" s="38">
        <v>30</v>
      </c>
      <c r="AH8" s="38">
        <v>197</v>
      </c>
      <c r="AI8" s="38">
        <v>46</v>
      </c>
      <c r="AJ8" s="38">
        <v>117</v>
      </c>
      <c r="AK8" s="38">
        <v>64</v>
      </c>
      <c r="AL8" s="38">
        <v>69</v>
      </c>
      <c r="AM8" s="38">
        <v>450</v>
      </c>
      <c r="AN8" s="38">
        <v>4703</v>
      </c>
      <c r="AO8" s="38">
        <v>3</v>
      </c>
      <c r="AP8" s="38">
        <v>264</v>
      </c>
      <c r="AQ8" s="38">
        <v>9</v>
      </c>
      <c r="AR8" s="38">
        <v>261</v>
      </c>
      <c r="AS8" s="38">
        <v>12</v>
      </c>
      <c r="AT8" s="38">
        <v>270</v>
      </c>
      <c r="AU8" s="38">
        <v>11</v>
      </c>
      <c r="AV8" s="38">
        <v>244</v>
      </c>
      <c r="AW8" s="38">
        <v>11</v>
      </c>
      <c r="AX8" s="38">
        <v>240</v>
      </c>
      <c r="AY8" s="38">
        <v>6</v>
      </c>
      <c r="AZ8" s="38">
        <v>254</v>
      </c>
      <c r="BA8" s="38">
        <v>13</v>
      </c>
      <c r="BB8" s="38">
        <v>309</v>
      </c>
      <c r="BC8" s="38">
        <v>3</v>
      </c>
      <c r="BD8" s="38">
        <v>268</v>
      </c>
      <c r="BE8" s="38">
        <v>10</v>
      </c>
      <c r="BF8" s="38">
        <v>269</v>
      </c>
      <c r="BG8" s="38">
        <v>14</v>
      </c>
      <c r="BH8" s="38">
        <v>291</v>
      </c>
      <c r="BI8" s="38">
        <v>28</v>
      </c>
      <c r="BJ8" s="38">
        <v>329</v>
      </c>
      <c r="BK8" s="38">
        <v>25</v>
      </c>
      <c r="BL8" s="38">
        <v>350</v>
      </c>
      <c r="BM8" s="38">
        <v>40</v>
      </c>
      <c r="BN8" s="38">
        <v>361</v>
      </c>
      <c r="BO8" s="38">
        <v>30</v>
      </c>
      <c r="BP8" s="38">
        <v>350</v>
      </c>
      <c r="BQ8" s="38">
        <v>44</v>
      </c>
      <c r="BR8" s="38">
        <v>296</v>
      </c>
      <c r="BS8" s="38">
        <v>40</v>
      </c>
      <c r="BT8" s="38">
        <v>227</v>
      </c>
      <c r="BU8" s="38">
        <v>62</v>
      </c>
      <c r="BV8" s="38">
        <v>115</v>
      </c>
      <c r="BW8" s="38">
        <v>122</v>
      </c>
      <c r="BX8" s="38">
        <v>89</v>
      </c>
      <c r="BY8" s="38">
        <v>470</v>
      </c>
      <c r="BZ8" s="38">
        <v>4779</v>
      </c>
      <c r="CA8" s="38">
        <v>5</v>
      </c>
      <c r="CB8" s="38">
        <v>534</v>
      </c>
      <c r="CC8" s="38">
        <v>31</v>
      </c>
      <c r="CD8" s="38">
        <v>543</v>
      </c>
      <c r="CE8" s="38">
        <v>36</v>
      </c>
      <c r="CF8" s="38">
        <v>545</v>
      </c>
      <c r="CG8" s="38">
        <v>30</v>
      </c>
      <c r="CH8" s="38">
        <v>496</v>
      </c>
      <c r="CI8" s="38">
        <v>19</v>
      </c>
      <c r="CJ8" s="38">
        <v>468</v>
      </c>
      <c r="CK8" s="38">
        <v>29</v>
      </c>
      <c r="CL8" s="38">
        <v>525</v>
      </c>
      <c r="CM8" s="38">
        <v>19</v>
      </c>
      <c r="CN8" s="38">
        <v>602</v>
      </c>
      <c r="CO8" s="38">
        <v>13</v>
      </c>
      <c r="CP8" s="38">
        <v>509</v>
      </c>
      <c r="CQ8" s="38">
        <v>28</v>
      </c>
      <c r="CR8" s="38">
        <v>508</v>
      </c>
      <c r="CS8" s="38">
        <v>30</v>
      </c>
      <c r="CT8" s="38">
        <v>563</v>
      </c>
      <c r="CU8" s="38">
        <v>47</v>
      </c>
      <c r="CV8" s="38">
        <v>637</v>
      </c>
      <c r="CW8" s="38">
        <v>62</v>
      </c>
      <c r="CX8" s="38">
        <v>679</v>
      </c>
      <c r="CY8" s="38">
        <v>78</v>
      </c>
      <c r="CZ8" s="38">
        <v>740</v>
      </c>
      <c r="DA8" s="38">
        <v>65</v>
      </c>
      <c r="DB8" s="38">
        <v>709</v>
      </c>
      <c r="DC8" s="38">
        <v>85</v>
      </c>
      <c r="DD8" s="38">
        <v>615</v>
      </c>
      <c r="DE8" s="38">
        <v>71</v>
      </c>
      <c r="DF8" s="38">
        <v>426</v>
      </c>
      <c r="DG8" s="38">
        <v>99</v>
      </c>
      <c r="DH8" s="38">
        <v>232</v>
      </c>
      <c r="DI8" s="38">
        <v>184</v>
      </c>
      <c r="DJ8" s="38">
        <v>154</v>
      </c>
      <c r="DK8" s="38">
        <v>922</v>
      </c>
      <c r="DL8" s="38">
        <v>9490</v>
      </c>
      <c r="DM8" s="18">
        <f t="shared" ref="DM8:DS71" si="0">C8/SUM(C8:D8)*100</f>
        <v>1.8382352941176472</v>
      </c>
      <c r="DO8" s="18">
        <f t="shared" si="0"/>
        <v>6.6889632107023411</v>
      </c>
      <c r="DQ8" s="18">
        <f t="shared" si="0"/>
        <v>7.4074074074074066</v>
      </c>
      <c r="DS8" s="18">
        <f t="shared" si="0"/>
        <v>7.0370370370370372</v>
      </c>
      <c r="DU8" s="18">
        <f t="shared" ref="DU8:DU71" si="1">K8/SUM(K8:L8)*100</f>
        <v>4.583333333333333</v>
      </c>
      <c r="DW8" s="18">
        <f t="shared" ref="DW8:DW71" si="2">M8/SUM(M8:N8)*100</f>
        <v>7.4324324324324325</v>
      </c>
      <c r="DY8" s="18">
        <f t="shared" ref="DY8:DY71" si="3">O8/SUM(O8:P8)*100</f>
        <v>2.9315960912052117</v>
      </c>
      <c r="EA8" s="18">
        <f t="shared" ref="EA8:EA71" si="4">Q8/SUM(Q8:R8)*100</f>
        <v>6.1538461538461542</v>
      </c>
      <c r="EC8" s="18">
        <f t="shared" ref="EC8:EC71" si="5">S8/SUM(S8:T8)*100</f>
        <v>5.5335968379446641</v>
      </c>
      <c r="EE8" s="18">
        <f t="shared" ref="EE8:EE71" si="6">U8/SUM(U8:V8)*100</f>
        <v>4.2704626334519578</v>
      </c>
      <c r="EG8" s="18">
        <f t="shared" ref="EG8:EG71" si="7">W8/SUM(W8:X8)*100</f>
        <v>6.3829787234042552</v>
      </c>
      <c r="EI8" s="18">
        <f t="shared" ref="EI8:EI71" si="8">Y8/SUM(Y8:Z8)*100</f>
        <v>8.9887640449438209</v>
      </c>
      <c r="EK8" s="18">
        <f t="shared" ref="EK8:EK71" si="9">AA8/SUM(AA8:AB8)*100</f>
        <v>8.5714285714285712</v>
      </c>
      <c r="EM8" s="18">
        <f t="shared" ref="EM8:EM71" si="10">AC8/SUM(AC8:AD8)*100</f>
        <v>9.669211195928753</v>
      </c>
      <c r="EO8" s="18">
        <f t="shared" ref="EO8:EO71" si="11">AE8/SUM(AE8:AF8)*100</f>
        <v>10.704225352112676</v>
      </c>
      <c r="EQ8" s="18">
        <f t="shared" ref="EQ8:EQ71" si="12">AG8/SUM(AG8:AH8)*100</f>
        <v>13.215859030837004</v>
      </c>
      <c r="ES8" s="18">
        <f t="shared" ref="ES8:ES71" si="13">AI8/SUM(AI8:AJ8)*100</f>
        <v>28.220858895705518</v>
      </c>
      <c r="EU8" s="18">
        <f t="shared" ref="EU8:EU71" si="14">AK8/SUM(AK8:AL8)*100</f>
        <v>48.120300751879697</v>
      </c>
      <c r="EW8" s="18">
        <f t="shared" ref="EW8:EW71" si="15">AM8/SUM(AM8:AN8)*100</f>
        <v>8.7327770230933446</v>
      </c>
      <c r="EY8" s="18">
        <f t="shared" ref="EY8:FE71" si="16">AO8/SUM(AO8:AP8)*100</f>
        <v>1.1235955056179776</v>
      </c>
      <c r="FA8" s="18">
        <f t="shared" si="16"/>
        <v>3.3333333333333335</v>
      </c>
      <c r="FC8" s="18">
        <f t="shared" si="16"/>
        <v>4.2553191489361701</v>
      </c>
      <c r="FE8" s="18">
        <f t="shared" si="16"/>
        <v>4.3137254901960782</v>
      </c>
      <c r="FG8" s="18">
        <f t="shared" ref="FG8:FG71" si="17">AW8/SUM(AW8:AX8)*100</f>
        <v>4.3824701195219129</v>
      </c>
      <c r="FI8" s="18">
        <f t="shared" ref="FI8:FI71" si="18">AY8/SUM(AY8:AZ8)*100</f>
        <v>2.3076923076923079</v>
      </c>
      <c r="FK8" s="18">
        <f t="shared" ref="FK8:FK71" si="19">BA8/SUM(BA8:BB8)*100</f>
        <v>4.0372670807453419</v>
      </c>
      <c r="FM8" s="18">
        <f t="shared" ref="FM8:FM71" si="20">BC8/SUM(BC8:BD8)*100</f>
        <v>1.107011070110701</v>
      </c>
      <c r="FO8" s="18">
        <f t="shared" ref="FO8:FO71" si="21">BE8/SUM(BE8:BF8)*100</f>
        <v>3.5842293906810032</v>
      </c>
      <c r="FQ8" s="18">
        <f t="shared" ref="FQ8:FQ71" si="22">BG8/SUM(BG8:BH8)*100</f>
        <v>4.5901639344262293</v>
      </c>
      <c r="FS8" s="18">
        <f t="shared" ref="FS8:FS71" si="23">BI8/SUM(BI8:BJ8)*100</f>
        <v>7.8431372549019605</v>
      </c>
      <c r="FU8" s="18">
        <f t="shared" ref="FU8:FU71" si="24">BK8/SUM(BK8:BL8)*100</f>
        <v>6.666666666666667</v>
      </c>
      <c r="FW8" s="18">
        <f t="shared" ref="FW8:FW71" si="25">BM8/SUM(BM8:BN8)*100</f>
        <v>9.9750623441396513</v>
      </c>
      <c r="FY8" s="18">
        <f t="shared" ref="FY8:FY71" si="26">BO8/SUM(BO8:BP8)*100</f>
        <v>7.8947368421052628</v>
      </c>
      <c r="GA8" s="18">
        <f t="shared" ref="GA8:GA71" si="27">BQ8/SUM(BQ8:BR8)*100</f>
        <v>12.941176470588237</v>
      </c>
      <c r="GC8" s="18">
        <f t="shared" ref="GC8:GC71" si="28">BS8/SUM(BS8:BT8)*100</f>
        <v>14.981273408239701</v>
      </c>
      <c r="GE8" s="18">
        <f t="shared" ref="GE8:GE71" si="29">BU8/SUM(BU8:BV8)*100</f>
        <v>35.028248587570623</v>
      </c>
      <c r="GG8" s="18">
        <f t="shared" ref="GG8:GG71" si="30">BW8/SUM(BW8:BX8)*100</f>
        <v>57.81990521327014</v>
      </c>
      <c r="GI8" s="18">
        <f t="shared" ref="GI8:GI71" si="31">BY8/SUM(BY8:BZ8)*100</f>
        <v>8.9540864926652688</v>
      </c>
      <c r="GK8" s="18">
        <f t="shared" ref="GK8:GQ71" si="32">CA8/SUM(CA8:CB8)*100</f>
        <v>0.927643784786642</v>
      </c>
      <c r="GM8" s="18">
        <f t="shared" si="32"/>
        <v>5.4006968641114987</v>
      </c>
      <c r="GO8" s="18">
        <f t="shared" si="32"/>
        <v>6.1962134251290877</v>
      </c>
      <c r="GQ8" s="18">
        <f t="shared" si="32"/>
        <v>5.7034220532319395</v>
      </c>
      <c r="GS8" s="18">
        <f t="shared" ref="GS8:GS71" si="33">CI8/SUM(CI8:CJ8)*100</f>
        <v>3.9014373716632447</v>
      </c>
      <c r="GU8" s="18">
        <f t="shared" ref="GU8:GU71" si="34">CK8/SUM(CK8:CL8)*100</f>
        <v>5.2346570397111911</v>
      </c>
      <c r="GW8" s="18">
        <f t="shared" ref="GW8:GW71" si="35">CM8/SUM(CM8:CN8)*100</f>
        <v>3.0595813204508859</v>
      </c>
      <c r="GY8" s="18">
        <f t="shared" ref="GY8:GY71" si="36">CO8/SUM(CO8:CP8)*100</f>
        <v>2.490421455938697</v>
      </c>
      <c r="HA8" s="18">
        <f t="shared" ref="HA8:HA71" si="37">CQ8/SUM(CQ8:CR8)*100</f>
        <v>5.2238805970149249</v>
      </c>
      <c r="HC8" s="18">
        <f t="shared" ref="HC8:HC71" si="38">CS8/SUM(CS8:CT8)*100</f>
        <v>5.0590219224283306</v>
      </c>
      <c r="HE8" s="18">
        <f t="shared" ref="HE8:HE71" si="39">CU8/SUM(CU8:CV8)*100</f>
        <v>6.871345029239766</v>
      </c>
      <c r="HG8" s="18">
        <f t="shared" ref="HG8:HG71" si="40">CW8/SUM(CW8:CX8)*100</f>
        <v>8.3670715249662617</v>
      </c>
      <c r="HI8" s="18">
        <f t="shared" ref="HI8:HI71" si="41">CY8/SUM(CY8:CZ8)*100</f>
        <v>9.5354523227383865</v>
      </c>
      <c r="HK8" s="18">
        <f t="shared" ref="HK8:HK71" si="42">DA8/SUM(DA8:DB8)*100</f>
        <v>8.3979328165374678</v>
      </c>
      <c r="HM8" s="18">
        <f t="shared" ref="HM8:HM71" si="43">DC8/SUM(DC8:DD8)*100</f>
        <v>12.142857142857142</v>
      </c>
      <c r="HO8" s="18">
        <f t="shared" ref="HO8:HO71" si="44">DE8/SUM(DE8:DF8)*100</f>
        <v>14.285714285714285</v>
      </c>
      <c r="HQ8" s="18">
        <f t="shared" ref="HQ8:HQ71" si="45">DG8/SUM(DG8:DH8)*100</f>
        <v>29.909365558912388</v>
      </c>
      <c r="HS8" s="18">
        <f t="shared" ref="HS8:HS71" si="46">DI8/SUM(DI8:DJ8)*100</f>
        <v>54.437869822485204</v>
      </c>
      <c r="HU8" s="18">
        <f t="shared" ref="HU8:HU71" si="47">DK8/SUM(DK8:DL8)*100</f>
        <v>8.8551671148674611</v>
      </c>
    </row>
    <row r="9" spans="1:230" x14ac:dyDescent="0.35">
      <c r="A9" s="11">
        <v>3</v>
      </c>
      <c r="B9" s="6" t="s">
        <v>19</v>
      </c>
      <c r="C9" s="38">
        <v>86</v>
      </c>
      <c r="D9" s="38">
        <v>3085</v>
      </c>
      <c r="E9" s="38">
        <v>282</v>
      </c>
      <c r="F9" s="38">
        <v>3288</v>
      </c>
      <c r="G9" s="38">
        <v>304</v>
      </c>
      <c r="H9" s="38">
        <v>3316</v>
      </c>
      <c r="I9" s="38">
        <v>217</v>
      </c>
      <c r="J9" s="38">
        <v>3113</v>
      </c>
      <c r="K9" s="38">
        <v>174</v>
      </c>
      <c r="L9" s="38">
        <v>3169</v>
      </c>
      <c r="M9" s="38">
        <v>129</v>
      </c>
      <c r="N9" s="38">
        <v>3654</v>
      </c>
      <c r="O9" s="38">
        <v>121</v>
      </c>
      <c r="P9" s="38">
        <v>3380</v>
      </c>
      <c r="Q9" s="38">
        <v>114</v>
      </c>
      <c r="R9" s="38">
        <v>3171</v>
      </c>
      <c r="S9" s="38">
        <v>118</v>
      </c>
      <c r="T9" s="38">
        <v>2923</v>
      </c>
      <c r="U9" s="38">
        <v>134</v>
      </c>
      <c r="V9" s="38">
        <v>3028</v>
      </c>
      <c r="W9" s="38">
        <v>186</v>
      </c>
      <c r="X9" s="38">
        <v>2886</v>
      </c>
      <c r="Y9" s="38">
        <v>216</v>
      </c>
      <c r="Z9" s="38">
        <v>2848</v>
      </c>
      <c r="AA9" s="38">
        <v>232</v>
      </c>
      <c r="AB9" s="38">
        <v>2666</v>
      </c>
      <c r="AC9" s="38">
        <v>290</v>
      </c>
      <c r="AD9" s="38">
        <v>2434</v>
      </c>
      <c r="AE9" s="38">
        <v>306</v>
      </c>
      <c r="AF9" s="38">
        <v>2198</v>
      </c>
      <c r="AG9" s="38">
        <v>333</v>
      </c>
      <c r="AH9" s="38">
        <v>1395</v>
      </c>
      <c r="AI9" s="38">
        <v>294</v>
      </c>
      <c r="AJ9" s="38">
        <v>819</v>
      </c>
      <c r="AK9" s="38">
        <v>454</v>
      </c>
      <c r="AL9" s="38">
        <v>485</v>
      </c>
      <c r="AM9" s="38">
        <v>3980</v>
      </c>
      <c r="AN9" s="38">
        <v>47862</v>
      </c>
      <c r="AO9" s="38">
        <v>42</v>
      </c>
      <c r="AP9" s="38">
        <v>3062</v>
      </c>
      <c r="AQ9" s="38">
        <v>136</v>
      </c>
      <c r="AR9" s="38">
        <v>3215</v>
      </c>
      <c r="AS9" s="38">
        <v>169</v>
      </c>
      <c r="AT9" s="38">
        <v>3278</v>
      </c>
      <c r="AU9" s="38">
        <v>139</v>
      </c>
      <c r="AV9" s="38">
        <v>3087</v>
      </c>
      <c r="AW9" s="38">
        <v>127</v>
      </c>
      <c r="AX9" s="38">
        <v>3318</v>
      </c>
      <c r="AY9" s="38">
        <v>120</v>
      </c>
      <c r="AZ9" s="38">
        <v>3688</v>
      </c>
      <c r="BA9" s="38">
        <v>123</v>
      </c>
      <c r="BB9" s="38">
        <v>3496</v>
      </c>
      <c r="BC9" s="38">
        <v>130</v>
      </c>
      <c r="BD9" s="38">
        <v>3498</v>
      </c>
      <c r="BE9" s="38">
        <v>135</v>
      </c>
      <c r="BF9" s="38">
        <v>3328</v>
      </c>
      <c r="BG9" s="38">
        <v>166</v>
      </c>
      <c r="BH9" s="38">
        <v>3345</v>
      </c>
      <c r="BI9" s="38">
        <v>217</v>
      </c>
      <c r="BJ9" s="38">
        <v>3231</v>
      </c>
      <c r="BK9" s="38">
        <v>234</v>
      </c>
      <c r="BL9" s="38">
        <v>3136</v>
      </c>
      <c r="BM9" s="38">
        <v>255</v>
      </c>
      <c r="BN9" s="38">
        <v>3141</v>
      </c>
      <c r="BO9" s="38">
        <v>316</v>
      </c>
      <c r="BP9" s="38">
        <v>2898</v>
      </c>
      <c r="BQ9" s="38">
        <v>349</v>
      </c>
      <c r="BR9" s="38">
        <v>2581</v>
      </c>
      <c r="BS9" s="38">
        <v>361</v>
      </c>
      <c r="BT9" s="38">
        <v>1732</v>
      </c>
      <c r="BU9" s="38">
        <v>414</v>
      </c>
      <c r="BV9" s="38">
        <v>993</v>
      </c>
      <c r="BW9" s="38">
        <v>962</v>
      </c>
      <c r="BX9" s="38">
        <v>714</v>
      </c>
      <c r="BY9" s="38">
        <v>4400</v>
      </c>
      <c r="BZ9" s="38">
        <v>51732</v>
      </c>
      <c r="CA9" s="38">
        <v>130</v>
      </c>
      <c r="CB9" s="38">
        <v>6142</v>
      </c>
      <c r="CC9" s="38">
        <v>411</v>
      </c>
      <c r="CD9" s="38">
        <v>6504</v>
      </c>
      <c r="CE9" s="38">
        <v>469</v>
      </c>
      <c r="CF9" s="38">
        <v>6590</v>
      </c>
      <c r="CG9" s="38">
        <v>358</v>
      </c>
      <c r="CH9" s="38">
        <v>6202</v>
      </c>
      <c r="CI9" s="38">
        <v>308</v>
      </c>
      <c r="CJ9" s="38">
        <v>6486</v>
      </c>
      <c r="CK9" s="38">
        <v>248</v>
      </c>
      <c r="CL9" s="38">
        <v>7345</v>
      </c>
      <c r="CM9" s="38">
        <v>251</v>
      </c>
      <c r="CN9" s="38">
        <v>6874</v>
      </c>
      <c r="CO9" s="38">
        <v>244</v>
      </c>
      <c r="CP9" s="38">
        <v>6671</v>
      </c>
      <c r="CQ9" s="38">
        <v>252</v>
      </c>
      <c r="CR9" s="38">
        <v>6253</v>
      </c>
      <c r="CS9" s="38">
        <v>304</v>
      </c>
      <c r="CT9" s="38">
        <v>6375</v>
      </c>
      <c r="CU9" s="38">
        <v>393</v>
      </c>
      <c r="CV9" s="38">
        <v>6113</v>
      </c>
      <c r="CW9" s="38">
        <v>453</v>
      </c>
      <c r="CX9" s="38">
        <v>5987</v>
      </c>
      <c r="CY9" s="38">
        <v>484</v>
      </c>
      <c r="CZ9" s="38">
        <v>5809</v>
      </c>
      <c r="DA9" s="38">
        <v>605</v>
      </c>
      <c r="DB9" s="38">
        <v>5334</v>
      </c>
      <c r="DC9" s="38">
        <v>656</v>
      </c>
      <c r="DD9" s="38">
        <v>4775</v>
      </c>
      <c r="DE9" s="38">
        <v>697</v>
      </c>
      <c r="DF9" s="38">
        <v>3128</v>
      </c>
      <c r="DG9" s="38">
        <v>704</v>
      </c>
      <c r="DH9" s="38">
        <v>1806</v>
      </c>
      <c r="DI9" s="38">
        <v>1413</v>
      </c>
      <c r="DJ9" s="38">
        <v>1197</v>
      </c>
      <c r="DK9" s="38">
        <v>8382</v>
      </c>
      <c r="DL9" s="38">
        <v>99594</v>
      </c>
      <c r="DM9" s="18">
        <f t="shared" si="0"/>
        <v>2.7120782087669508</v>
      </c>
      <c r="DO9" s="18">
        <f t="shared" si="0"/>
        <v>7.8991596638655457</v>
      </c>
      <c r="DQ9" s="18">
        <f t="shared" si="0"/>
        <v>8.3977900552486187</v>
      </c>
      <c r="DS9" s="18">
        <f t="shared" si="0"/>
        <v>6.5165165165165169</v>
      </c>
      <c r="DU9" s="18">
        <f t="shared" si="1"/>
        <v>5.2049057732575532</v>
      </c>
      <c r="DW9" s="18">
        <f t="shared" si="2"/>
        <v>3.4099920697858841</v>
      </c>
      <c r="DY9" s="18">
        <f t="shared" si="3"/>
        <v>3.4561553841759496</v>
      </c>
      <c r="EA9" s="18">
        <f t="shared" si="4"/>
        <v>3.4703196347031966</v>
      </c>
      <c r="EC9" s="18">
        <f t="shared" si="5"/>
        <v>3.8803025320618216</v>
      </c>
      <c r="EE9" s="18">
        <f t="shared" si="6"/>
        <v>4.2378241619228341</v>
      </c>
      <c r="EG9" s="18">
        <f t="shared" si="7"/>
        <v>6.0546875</v>
      </c>
      <c r="EI9" s="18">
        <f t="shared" si="8"/>
        <v>7.0496083550913839</v>
      </c>
      <c r="EK9" s="18">
        <f t="shared" si="9"/>
        <v>8.0055210489993112</v>
      </c>
      <c r="EM9" s="18">
        <f t="shared" si="10"/>
        <v>10.646108663729809</v>
      </c>
      <c r="EO9" s="18">
        <f t="shared" si="11"/>
        <v>12.220447284345049</v>
      </c>
      <c r="EQ9" s="18">
        <f t="shared" si="12"/>
        <v>19.270833333333336</v>
      </c>
      <c r="ES9" s="18">
        <f t="shared" si="13"/>
        <v>26.415094339622641</v>
      </c>
      <c r="EU9" s="18">
        <f t="shared" si="14"/>
        <v>48.349307774227903</v>
      </c>
      <c r="EW9" s="18">
        <f t="shared" si="15"/>
        <v>7.6771729485745146</v>
      </c>
      <c r="EY9" s="18">
        <f t="shared" si="16"/>
        <v>1.3530927835051547</v>
      </c>
      <c r="FA9" s="18">
        <f t="shared" si="16"/>
        <v>4.0584900029841835</v>
      </c>
      <c r="FC9" s="18">
        <f t="shared" si="16"/>
        <v>4.9028140411952421</v>
      </c>
      <c r="FE9" s="18">
        <f t="shared" si="16"/>
        <v>4.3087414755114688</v>
      </c>
      <c r="FG9" s="18">
        <f t="shared" si="17"/>
        <v>3.6865021770682147</v>
      </c>
      <c r="FI9" s="18">
        <f t="shared" si="18"/>
        <v>3.1512605042016806</v>
      </c>
      <c r="FK9" s="18">
        <f t="shared" si="19"/>
        <v>3.398728930643824</v>
      </c>
      <c r="FM9" s="18">
        <f t="shared" si="20"/>
        <v>3.5832414553472991</v>
      </c>
      <c r="FO9" s="18">
        <f t="shared" si="21"/>
        <v>3.8983540282991629</v>
      </c>
      <c r="FQ9" s="18">
        <f t="shared" si="22"/>
        <v>4.7279977214468811</v>
      </c>
      <c r="FS9" s="18">
        <f t="shared" si="23"/>
        <v>6.2935034802784227</v>
      </c>
      <c r="FU9" s="18">
        <f t="shared" si="24"/>
        <v>6.9436201780415434</v>
      </c>
      <c r="FW9" s="18">
        <f t="shared" si="25"/>
        <v>7.508833922261485</v>
      </c>
      <c r="FY9" s="18">
        <f t="shared" si="26"/>
        <v>9.8319850653391416</v>
      </c>
      <c r="GA9" s="18">
        <f t="shared" si="27"/>
        <v>11.911262798634812</v>
      </c>
      <c r="GC9" s="18">
        <f t="shared" si="28"/>
        <v>17.247969421882463</v>
      </c>
      <c r="GE9" s="18">
        <f t="shared" si="29"/>
        <v>29.424307036247331</v>
      </c>
      <c r="GG9" s="18">
        <f t="shared" si="30"/>
        <v>57.398568019093076</v>
      </c>
      <c r="GI9" s="18">
        <f t="shared" si="31"/>
        <v>7.8386660015677334</v>
      </c>
      <c r="GK9" s="18">
        <f t="shared" si="32"/>
        <v>2.072704081632653</v>
      </c>
      <c r="GM9" s="18">
        <f t="shared" si="32"/>
        <v>5.9436008676789589</v>
      </c>
      <c r="GO9" s="18">
        <f t="shared" si="32"/>
        <v>6.6440005666525002</v>
      </c>
      <c r="GQ9" s="18">
        <f t="shared" si="32"/>
        <v>5.4573170731707314</v>
      </c>
      <c r="GS9" s="18">
        <f t="shared" si="33"/>
        <v>4.5334118339711509</v>
      </c>
      <c r="GU9" s="18">
        <f t="shared" si="34"/>
        <v>3.2661662057157912</v>
      </c>
      <c r="GW9" s="18">
        <f t="shared" si="35"/>
        <v>3.5228070175438595</v>
      </c>
      <c r="GY9" s="18">
        <f t="shared" si="36"/>
        <v>3.5285610990600147</v>
      </c>
      <c r="HA9" s="18">
        <f t="shared" si="37"/>
        <v>3.8739431206764028</v>
      </c>
      <c r="HC9" s="18">
        <f t="shared" si="38"/>
        <v>4.551579577781105</v>
      </c>
      <c r="HE9" s="18">
        <f t="shared" si="39"/>
        <v>6.0405779280664005</v>
      </c>
      <c r="HG9" s="18">
        <f t="shared" si="40"/>
        <v>7.0341614906832302</v>
      </c>
      <c r="HI9" s="18">
        <f t="shared" si="41"/>
        <v>7.6910853329095819</v>
      </c>
      <c r="HK9" s="18">
        <f t="shared" si="42"/>
        <v>10.186900151540664</v>
      </c>
      <c r="HM9" s="18">
        <f t="shared" si="43"/>
        <v>12.078806849567298</v>
      </c>
      <c r="HO9" s="18">
        <f t="shared" si="44"/>
        <v>18.222222222222221</v>
      </c>
      <c r="HQ9" s="18">
        <f t="shared" si="45"/>
        <v>28.047808764940243</v>
      </c>
      <c r="HS9" s="18">
        <f t="shared" si="46"/>
        <v>54.137931034482754</v>
      </c>
      <c r="HU9" s="18">
        <f t="shared" si="47"/>
        <v>7.7628361858190704</v>
      </c>
    </row>
    <row r="10" spans="1:230" x14ac:dyDescent="0.35">
      <c r="A10" s="11">
        <v>4</v>
      </c>
      <c r="B10" s="6" t="s">
        <v>20</v>
      </c>
      <c r="C10" s="38">
        <v>40</v>
      </c>
      <c r="D10" s="38">
        <v>3469</v>
      </c>
      <c r="E10" s="38">
        <v>195</v>
      </c>
      <c r="F10" s="38">
        <v>3680</v>
      </c>
      <c r="G10" s="38">
        <v>182</v>
      </c>
      <c r="H10" s="38">
        <v>3520</v>
      </c>
      <c r="I10" s="38">
        <v>147</v>
      </c>
      <c r="J10" s="38">
        <v>3343</v>
      </c>
      <c r="K10" s="38">
        <v>92</v>
      </c>
      <c r="L10" s="38">
        <v>3387</v>
      </c>
      <c r="M10" s="38">
        <v>87</v>
      </c>
      <c r="N10" s="38">
        <v>3473</v>
      </c>
      <c r="O10" s="38">
        <v>95</v>
      </c>
      <c r="P10" s="38">
        <v>3986</v>
      </c>
      <c r="Q10" s="38">
        <v>85</v>
      </c>
      <c r="R10" s="38">
        <v>4226</v>
      </c>
      <c r="S10" s="38">
        <v>88</v>
      </c>
      <c r="T10" s="38">
        <v>4113</v>
      </c>
      <c r="U10" s="38">
        <v>97</v>
      </c>
      <c r="V10" s="38">
        <v>4030</v>
      </c>
      <c r="W10" s="38">
        <v>154</v>
      </c>
      <c r="X10" s="38">
        <v>3684</v>
      </c>
      <c r="Y10" s="38">
        <v>159</v>
      </c>
      <c r="Z10" s="38">
        <v>3232</v>
      </c>
      <c r="AA10" s="38">
        <v>187</v>
      </c>
      <c r="AB10" s="38">
        <v>3187</v>
      </c>
      <c r="AC10" s="38">
        <v>184</v>
      </c>
      <c r="AD10" s="38">
        <v>2730</v>
      </c>
      <c r="AE10" s="38">
        <v>272</v>
      </c>
      <c r="AF10" s="38">
        <v>2498</v>
      </c>
      <c r="AG10" s="38">
        <v>278</v>
      </c>
      <c r="AH10" s="38">
        <v>1767</v>
      </c>
      <c r="AI10" s="38">
        <v>314</v>
      </c>
      <c r="AJ10" s="38">
        <v>980</v>
      </c>
      <c r="AK10" s="38">
        <v>587</v>
      </c>
      <c r="AL10" s="38">
        <v>624</v>
      </c>
      <c r="AM10" s="38">
        <v>3248</v>
      </c>
      <c r="AN10" s="38">
        <v>55929</v>
      </c>
      <c r="AO10" s="38">
        <v>25</v>
      </c>
      <c r="AP10" s="38">
        <v>3295</v>
      </c>
      <c r="AQ10" s="38">
        <v>85</v>
      </c>
      <c r="AR10" s="38">
        <v>3606</v>
      </c>
      <c r="AS10" s="38">
        <v>114</v>
      </c>
      <c r="AT10" s="38">
        <v>3508</v>
      </c>
      <c r="AU10" s="38">
        <v>94</v>
      </c>
      <c r="AV10" s="38">
        <v>3024</v>
      </c>
      <c r="AW10" s="38">
        <v>70</v>
      </c>
      <c r="AX10" s="38">
        <v>3193</v>
      </c>
      <c r="AY10" s="38">
        <v>81</v>
      </c>
      <c r="AZ10" s="38">
        <v>3509</v>
      </c>
      <c r="BA10" s="38">
        <v>77</v>
      </c>
      <c r="BB10" s="38">
        <v>4294</v>
      </c>
      <c r="BC10" s="38">
        <v>72</v>
      </c>
      <c r="BD10" s="38">
        <v>4522</v>
      </c>
      <c r="BE10" s="38">
        <v>95</v>
      </c>
      <c r="BF10" s="38">
        <v>4331</v>
      </c>
      <c r="BG10" s="38">
        <v>115</v>
      </c>
      <c r="BH10" s="38">
        <v>4241</v>
      </c>
      <c r="BI10" s="38">
        <v>129</v>
      </c>
      <c r="BJ10" s="38">
        <v>3933</v>
      </c>
      <c r="BK10" s="38">
        <v>168</v>
      </c>
      <c r="BL10" s="38">
        <v>3694</v>
      </c>
      <c r="BM10" s="38">
        <v>215</v>
      </c>
      <c r="BN10" s="38">
        <v>3570</v>
      </c>
      <c r="BO10" s="38">
        <v>247</v>
      </c>
      <c r="BP10" s="38">
        <v>3147</v>
      </c>
      <c r="BQ10" s="38">
        <v>348</v>
      </c>
      <c r="BR10" s="38">
        <v>2825</v>
      </c>
      <c r="BS10" s="38">
        <v>411</v>
      </c>
      <c r="BT10" s="38">
        <v>1923</v>
      </c>
      <c r="BU10" s="38">
        <v>573</v>
      </c>
      <c r="BV10" s="38">
        <v>1142</v>
      </c>
      <c r="BW10" s="38">
        <v>1265</v>
      </c>
      <c r="BX10" s="38">
        <v>737</v>
      </c>
      <c r="BY10" s="38">
        <v>4178</v>
      </c>
      <c r="BZ10" s="38">
        <v>58495</v>
      </c>
      <c r="CA10" s="38">
        <v>70</v>
      </c>
      <c r="CB10" s="38">
        <v>6766</v>
      </c>
      <c r="CC10" s="38">
        <v>279</v>
      </c>
      <c r="CD10" s="38">
        <v>7284</v>
      </c>
      <c r="CE10" s="38">
        <v>293</v>
      </c>
      <c r="CF10" s="38">
        <v>7026</v>
      </c>
      <c r="CG10" s="38">
        <v>244</v>
      </c>
      <c r="CH10" s="38">
        <v>6365</v>
      </c>
      <c r="CI10" s="38">
        <v>157</v>
      </c>
      <c r="CJ10" s="38">
        <v>6583</v>
      </c>
      <c r="CK10" s="38">
        <v>168</v>
      </c>
      <c r="CL10" s="38">
        <v>6985</v>
      </c>
      <c r="CM10" s="38">
        <v>167</v>
      </c>
      <c r="CN10" s="38">
        <v>8279</v>
      </c>
      <c r="CO10" s="38">
        <v>151</v>
      </c>
      <c r="CP10" s="38">
        <v>8746</v>
      </c>
      <c r="CQ10" s="38">
        <v>188</v>
      </c>
      <c r="CR10" s="38">
        <v>8445</v>
      </c>
      <c r="CS10" s="38">
        <v>217</v>
      </c>
      <c r="CT10" s="38">
        <v>8273</v>
      </c>
      <c r="CU10" s="38">
        <v>288</v>
      </c>
      <c r="CV10" s="38">
        <v>7621</v>
      </c>
      <c r="CW10" s="38">
        <v>325</v>
      </c>
      <c r="CX10" s="38">
        <v>6931</v>
      </c>
      <c r="CY10" s="38">
        <v>397</v>
      </c>
      <c r="CZ10" s="38">
        <v>6754</v>
      </c>
      <c r="DA10" s="38">
        <v>427</v>
      </c>
      <c r="DB10" s="38">
        <v>5881</v>
      </c>
      <c r="DC10" s="38">
        <v>623</v>
      </c>
      <c r="DD10" s="38">
        <v>5324</v>
      </c>
      <c r="DE10" s="38">
        <v>690</v>
      </c>
      <c r="DF10" s="38">
        <v>3688</v>
      </c>
      <c r="DG10" s="38">
        <v>889</v>
      </c>
      <c r="DH10" s="38">
        <v>2122</v>
      </c>
      <c r="DI10" s="38">
        <v>1844</v>
      </c>
      <c r="DJ10" s="38">
        <v>1360</v>
      </c>
      <c r="DK10" s="38">
        <v>7419</v>
      </c>
      <c r="DL10" s="38">
        <v>114421</v>
      </c>
      <c r="DM10" s="18">
        <f t="shared" si="0"/>
        <v>1.1399259048161869</v>
      </c>
      <c r="DO10" s="18">
        <f t="shared" si="0"/>
        <v>5.032258064516129</v>
      </c>
      <c r="DQ10" s="18">
        <f t="shared" si="0"/>
        <v>4.9162614802809292</v>
      </c>
      <c r="DS10" s="18">
        <f t="shared" si="0"/>
        <v>4.2120343839541547</v>
      </c>
      <c r="DU10" s="18">
        <f t="shared" si="1"/>
        <v>2.644438056912906</v>
      </c>
      <c r="DW10" s="18">
        <f t="shared" si="2"/>
        <v>2.4438202247191008</v>
      </c>
      <c r="DY10" s="18">
        <f t="shared" si="3"/>
        <v>2.3278608184268563</v>
      </c>
      <c r="EA10" s="18">
        <f t="shared" si="4"/>
        <v>1.9717003015541639</v>
      </c>
      <c r="EC10" s="18">
        <f t="shared" si="5"/>
        <v>2.0947393477743397</v>
      </c>
      <c r="EE10" s="18">
        <f t="shared" si="6"/>
        <v>2.350375575478556</v>
      </c>
      <c r="EG10" s="18">
        <f t="shared" si="7"/>
        <v>4.0125065138092753</v>
      </c>
      <c r="EI10" s="18">
        <f t="shared" si="8"/>
        <v>4.6888823355942204</v>
      </c>
      <c r="EK10" s="18">
        <f t="shared" si="9"/>
        <v>5.5423829282750443</v>
      </c>
      <c r="EM10" s="18">
        <f t="shared" si="10"/>
        <v>6.3143445435827044</v>
      </c>
      <c r="EO10" s="18">
        <f t="shared" si="11"/>
        <v>9.8194945848375443</v>
      </c>
      <c r="EQ10" s="18">
        <f t="shared" si="12"/>
        <v>13.594132029339853</v>
      </c>
      <c r="ES10" s="18">
        <f t="shared" si="13"/>
        <v>24.265842349304481</v>
      </c>
      <c r="EU10" s="18">
        <f t="shared" si="14"/>
        <v>48.472336911643268</v>
      </c>
      <c r="EW10" s="18">
        <f t="shared" si="15"/>
        <v>5.4886188890954255</v>
      </c>
      <c r="EY10" s="18">
        <f t="shared" si="16"/>
        <v>0.75301204819277112</v>
      </c>
      <c r="FA10" s="18">
        <f t="shared" si="16"/>
        <v>2.3028989433757792</v>
      </c>
      <c r="FC10" s="18">
        <f t="shared" si="16"/>
        <v>3.1474323578133632</v>
      </c>
      <c r="FE10" s="18">
        <f t="shared" si="16"/>
        <v>3.0147530468248878</v>
      </c>
      <c r="FG10" s="18">
        <f t="shared" si="17"/>
        <v>2.1452650934722648</v>
      </c>
      <c r="FI10" s="18">
        <f t="shared" si="18"/>
        <v>2.2562674094707522</v>
      </c>
      <c r="FK10" s="18">
        <f t="shared" si="19"/>
        <v>1.7616106154198123</v>
      </c>
      <c r="FM10" s="18">
        <f t="shared" si="20"/>
        <v>1.5672616456247279</v>
      </c>
      <c r="FO10" s="18">
        <f t="shared" si="21"/>
        <v>2.1464075915047447</v>
      </c>
      <c r="FQ10" s="18">
        <f t="shared" si="22"/>
        <v>2.6400367309458215</v>
      </c>
      <c r="FS10" s="18">
        <f t="shared" si="23"/>
        <v>3.1757754800590843</v>
      </c>
      <c r="FU10" s="18">
        <f t="shared" si="24"/>
        <v>4.350077679958571</v>
      </c>
      <c r="FW10" s="18">
        <f t="shared" si="25"/>
        <v>5.680317040951123</v>
      </c>
      <c r="FY10" s="18">
        <f t="shared" si="26"/>
        <v>7.2775486152032993</v>
      </c>
      <c r="GA10" s="18">
        <f t="shared" si="27"/>
        <v>10.967538606996534</v>
      </c>
      <c r="GC10" s="18">
        <f t="shared" si="28"/>
        <v>17.609254498714652</v>
      </c>
      <c r="GE10" s="18">
        <f t="shared" si="29"/>
        <v>33.411078717201164</v>
      </c>
      <c r="GG10" s="18">
        <f t="shared" si="30"/>
        <v>63.186813186813183</v>
      </c>
      <c r="GI10" s="18">
        <f t="shared" si="31"/>
        <v>6.6663475499816505</v>
      </c>
      <c r="GK10" s="18">
        <f t="shared" si="32"/>
        <v>1.0239906377998831</v>
      </c>
      <c r="GM10" s="18">
        <f t="shared" si="32"/>
        <v>3.6890122967076557</v>
      </c>
      <c r="GO10" s="18">
        <f t="shared" si="32"/>
        <v>4.003279136494057</v>
      </c>
      <c r="GQ10" s="18">
        <f t="shared" si="32"/>
        <v>3.6919352398244816</v>
      </c>
      <c r="GS10" s="18">
        <f t="shared" si="33"/>
        <v>2.3293768545994067</v>
      </c>
      <c r="GU10" s="18">
        <f t="shared" si="34"/>
        <v>2.3486648958478957</v>
      </c>
      <c r="GW10" s="18">
        <f t="shared" si="35"/>
        <v>1.9772673454889886</v>
      </c>
      <c r="GY10" s="18">
        <f t="shared" si="36"/>
        <v>1.6972013038102731</v>
      </c>
      <c r="HA10" s="18">
        <f t="shared" si="37"/>
        <v>2.1776902583111317</v>
      </c>
      <c r="HC10" s="18">
        <f t="shared" si="38"/>
        <v>2.5559481743227326</v>
      </c>
      <c r="HE10" s="18">
        <f t="shared" si="39"/>
        <v>3.6414211657605255</v>
      </c>
      <c r="HG10" s="18">
        <f t="shared" si="40"/>
        <v>4.4790518191841233</v>
      </c>
      <c r="HI10" s="18">
        <f t="shared" si="41"/>
        <v>5.5516710949517556</v>
      </c>
      <c r="HK10" s="18">
        <f t="shared" si="42"/>
        <v>6.7691819911223847</v>
      </c>
      <c r="HM10" s="18">
        <f t="shared" si="43"/>
        <v>10.475870186648731</v>
      </c>
      <c r="HO10" s="18">
        <f t="shared" si="44"/>
        <v>15.760621288259479</v>
      </c>
      <c r="HQ10" s="18">
        <f t="shared" si="45"/>
        <v>29.525074726004654</v>
      </c>
      <c r="HS10" s="18">
        <f t="shared" si="46"/>
        <v>57.553058676654182</v>
      </c>
      <c r="HU10" s="18">
        <f t="shared" si="47"/>
        <v>6.0891332895600785</v>
      </c>
    </row>
    <row r="11" spans="1:230" x14ac:dyDescent="0.35">
      <c r="A11" s="11">
        <v>5</v>
      </c>
      <c r="B11" s="6" t="s">
        <v>59</v>
      </c>
      <c r="C11" s="38">
        <v>13</v>
      </c>
      <c r="D11" s="38">
        <v>854</v>
      </c>
      <c r="E11" s="38">
        <v>60</v>
      </c>
      <c r="F11" s="38">
        <v>967</v>
      </c>
      <c r="G11" s="38">
        <v>63</v>
      </c>
      <c r="H11" s="38">
        <v>992</v>
      </c>
      <c r="I11" s="38">
        <v>50</v>
      </c>
      <c r="J11" s="38">
        <v>824</v>
      </c>
      <c r="K11" s="38">
        <v>30</v>
      </c>
      <c r="L11" s="38">
        <v>673</v>
      </c>
      <c r="M11" s="38">
        <v>23</v>
      </c>
      <c r="N11" s="38">
        <v>731</v>
      </c>
      <c r="O11" s="38">
        <v>40</v>
      </c>
      <c r="P11" s="38">
        <v>794</v>
      </c>
      <c r="Q11" s="38">
        <v>29</v>
      </c>
      <c r="R11" s="38">
        <v>921</v>
      </c>
      <c r="S11" s="38">
        <v>32</v>
      </c>
      <c r="T11" s="38">
        <v>887</v>
      </c>
      <c r="U11" s="38">
        <v>38</v>
      </c>
      <c r="V11" s="38">
        <v>966</v>
      </c>
      <c r="W11" s="38">
        <v>59</v>
      </c>
      <c r="X11" s="38">
        <v>1112</v>
      </c>
      <c r="Y11" s="38">
        <v>73</v>
      </c>
      <c r="Z11" s="38">
        <v>1218</v>
      </c>
      <c r="AA11" s="38">
        <v>101</v>
      </c>
      <c r="AB11" s="38">
        <v>1534</v>
      </c>
      <c r="AC11" s="38">
        <v>116</v>
      </c>
      <c r="AD11" s="38">
        <v>1634</v>
      </c>
      <c r="AE11" s="38">
        <v>138</v>
      </c>
      <c r="AF11" s="38">
        <v>1413</v>
      </c>
      <c r="AG11" s="38">
        <v>133</v>
      </c>
      <c r="AH11" s="38">
        <v>905</v>
      </c>
      <c r="AI11" s="38">
        <v>138</v>
      </c>
      <c r="AJ11" s="38">
        <v>491</v>
      </c>
      <c r="AK11" s="38">
        <v>208</v>
      </c>
      <c r="AL11" s="38">
        <v>247</v>
      </c>
      <c r="AM11" s="38">
        <v>1343</v>
      </c>
      <c r="AN11" s="38">
        <v>17177</v>
      </c>
      <c r="AO11" s="38">
        <v>20</v>
      </c>
      <c r="AP11" s="38">
        <v>834</v>
      </c>
      <c r="AQ11" s="38">
        <v>28</v>
      </c>
      <c r="AR11" s="38">
        <v>894</v>
      </c>
      <c r="AS11" s="38">
        <v>33</v>
      </c>
      <c r="AT11" s="38">
        <v>958</v>
      </c>
      <c r="AU11" s="38">
        <v>34</v>
      </c>
      <c r="AV11" s="38">
        <v>811</v>
      </c>
      <c r="AW11" s="38">
        <v>22</v>
      </c>
      <c r="AX11" s="38">
        <v>623</v>
      </c>
      <c r="AY11" s="38">
        <v>25</v>
      </c>
      <c r="AZ11" s="38">
        <v>777</v>
      </c>
      <c r="BA11" s="38">
        <v>26</v>
      </c>
      <c r="BB11" s="38">
        <v>938</v>
      </c>
      <c r="BC11" s="38">
        <v>33</v>
      </c>
      <c r="BD11" s="38">
        <v>1017</v>
      </c>
      <c r="BE11" s="38">
        <v>29</v>
      </c>
      <c r="BF11" s="38">
        <v>963</v>
      </c>
      <c r="BG11" s="38">
        <v>50</v>
      </c>
      <c r="BH11" s="38">
        <v>1042</v>
      </c>
      <c r="BI11" s="38">
        <v>68</v>
      </c>
      <c r="BJ11" s="38">
        <v>1168</v>
      </c>
      <c r="BK11" s="38">
        <v>83</v>
      </c>
      <c r="BL11" s="38">
        <v>1440</v>
      </c>
      <c r="BM11" s="38">
        <v>114</v>
      </c>
      <c r="BN11" s="38">
        <v>1699</v>
      </c>
      <c r="BO11" s="38">
        <v>148</v>
      </c>
      <c r="BP11" s="38">
        <v>1715</v>
      </c>
      <c r="BQ11" s="38">
        <v>154</v>
      </c>
      <c r="BR11" s="38">
        <v>1432</v>
      </c>
      <c r="BS11" s="38">
        <v>160</v>
      </c>
      <c r="BT11" s="38">
        <v>926</v>
      </c>
      <c r="BU11" s="38">
        <v>185</v>
      </c>
      <c r="BV11" s="38">
        <v>461</v>
      </c>
      <c r="BW11" s="38">
        <v>361</v>
      </c>
      <c r="BX11" s="38">
        <v>302</v>
      </c>
      <c r="BY11" s="38">
        <v>1564</v>
      </c>
      <c r="BZ11" s="38">
        <v>18006</v>
      </c>
      <c r="CA11" s="38">
        <v>31</v>
      </c>
      <c r="CB11" s="38">
        <v>1686</v>
      </c>
      <c r="CC11" s="38">
        <v>84</v>
      </c>
      <c r="CD11" s="38">
        <v>1861</v>
      </c>
      <c r="CE11" s="38">
        <v>95</v>
      </c>
      <c r="CF11" s="38">
        <v>1951</v>
      </c>
      <c r="CG11" s="38">
        <v>88</v>
      </c>
      <c r="CH11" s="38">
        <v>1636</v>
      </c>
      <c r="CI11" s="38">
        <v>49</v>
      </c>
      <c r="CJ11" s="38">
        <v>1300</v>
      </c>
      <c r="CK11" s="38">
        <v>50</v>
      </c>
      <c r="CL11" s="38">
        <v>1499</v>
      </c>
      <c r="CM11" s="38">
        <v>65</v>
      </c>
      <c r="CN11" s="38">
        <v>1729</v>
      </c>
      <c r="CO11" s="38">
        <v>62</v>
      </c>
      <c r="CP11" s="38">
        <v>1940</v>
      </c>
      <c r="CQ11" s="38">
        <v>64</v>
      </c>
      <c r="CR11" s="38">
        <v>1856</v>
      </c>
      <c r="CS11" s="38">
        <v>89</v>
      </c>
      <c r="CT11" s="38">
        <v>2009</v>
      </c>
      <c r="CU11" s="38">
        <v>125</v>
      </c>
      <c r="CV11" s="38">
        <v>2282</v>
      </c>
      <c r="CW11" s="38">
        <v>154</v>
      </c>
      <c r="CX11" s="38">
        <v>2661</v>
      </c>
      <c r="CY11" s="38">
        <v>216</v>
      </c>
      <c r="CZ11" s="38">
        <v>3230</v>
      </c>
      <c r="DA11" s="38">
        <v>253</v>
      </c>
      <c r="DB11" s="38">
        <v>3345</v>
      </c>
      <c r="DC11" s="38">
        <v>301</v>
      </c>
      <c r="DD11" s="38">
        <v>2846</v>
      </c>
      <c r="DE11" s="38">
        <v>295</v>
      </c>
      <c r="DF11" s="38">
        <v>1835</v>
      </c>
      <c r="DG11" s="38">
        <v>325</v>
      </c>
      <c r="DH11" s="38">
        <v>953</v>
      </c>
      <c r="DI11" s="38">
        <v>563</v>
      </c>
      <c r="DJ11" s="38">
        <v>556</v>
      </c>
      <c r="DK11" s="38">
        <v>2901</v>
      </c>
      <c r="DL11" s="38">
        <v>35180</v>
      </c>
      <c r="DM11" s="18">
        <f t="shared" si="0"/>
        <v>1.4994232987312572</v>
      </c>
      <c r="DO11" s="18">
        <f t="shared" si="0"/>
        <v>5.8422590068159685</v>
      </c>
      <c r="DQ11" s="18">
        <f t="shared" si="0"/>
        <v>5.971563981042654</v>
      </c>
      <c r="DS11" s="18">
        <f t="shared" si="0"/>
        <v>5.720823798627003</v>
      </c>
      <c r="DU11" s="18">
        <f t="shared" si="1"/>
        <v>4.2674253200568986</v>
      </c>
      <c r="DW11" s="18">
        <f t="shared" si="2"/>
        <v>3.0503978779840848</v>
      </c>
      <c r="DY11" s="18">
        <f t="shared" si="3"/>
        <v>4.7961630695443649</v>
      </c>
      <c r="EA11" s="18">
        <f t="shared" si="4"/>
        <v>3.0526315789473681</v>
      </c>
      <c r="EC11" s="18">
        <f t="shared" si="5"/>
        <v>3.4820457018498367</v>
      </c>
      <c r="EE11" s="18">
        <f t="shared" si="6"/>
        <v>3.7848605577689245</v>
      </c>
      <c r="EG11" s="18">
        <f t="shared" si="7"/>
        <v>5.0384286934244233</v>
      </c>
      <c r="EI11" s="18">
        <f t="shared" si="8"/>
        <v>5.6545313710302096</v>
      </c>
      <c r="EK11" s="18">
        <f t="shared" si="9"/>
        <v>6.1773700305810397</v>
      </c>
      <c r="EM11" s="18">
        <f t="shared" si="10"/>
        <v>6.6285714285714281</v>
      </c>
      <c r="EO11" s="18">
        <f t="shared" si="11"/>
        <v>8.8974854932301746</v>
      </c>
      <c r="EQ11" s="18">
        <f t="shared" si="12"/>
        <v>12.813102119460501</v>
      </c>
      <c r="ES11" s="18">
        <f t="shared" si="13"/>
        <v>21.939586645468996</v>
      </c>
      <c r="EU11" s="18">
        <f t="shared" si="14"/>
        <v>45.714285714285715</v>
      </c>
      <c r="EW11" s="18">
        <f t="shared" si="15"/>
        <v>7.2516198704103667</v>
      </c>
      <c r="EY11" s="18">
        <f t="shared" si="16"/>
        <v>2.3419203747072603</v>
      </c>
      <c r="FA11" s="18">
        <f t="shared" si="16"/>
        <v>3.0368763557483729</v>
      </c>
      <c r="FC11" s="18">
        <f t="shared" si="16"/>
        <v>3.3299697275479314</v>
      </c>
      <c r="FE11" s="18">
        <f t="shared" si="16"/>
        <v>4.0236686390532546</v>
      </c>
      <c r="FG11" s="18">
        <f t="shared" si="17"/>
        <v>3.4108527131782944</v>
      </c>
      <c r="FI11" s="18">
        <f t="shared" si="18"/>
        <v>3.117206982543641</v>
      </c>
      <c r="FK11" s="18">
        <f t="shared" si="19"/>
        <v>2.6970954356846475</v>
      </c>
      <c r="FM11" s="18">
        <f t="shared" si="20"/>
        <v>3.1428571428571432</v>
      </c>
      <c r="FO11" s="18">
        <f t="shared" si="21"/>
        <v>2.9233870967741935</v>
      </c>
      <c r="FQ11" s="18">
        <f t="shared" si="22"/>
        <v>4.5787545787545785</v>
      </c>
      <c r="FS11" s="18">
        <f t="shared" si="23"/>
        <v>5.5016181229773462</v>
      </c>
      <c r="FU11" s="18">
        <f t="shared" si="24"/>
        <v>5.4497701904136573</v>
      </c>
      <c r="FW11" s="18">
        <f t="shared" si="25"/>
        <v>6.2879205736348585</v>
      </c>
      <c r="FY11" s="18">
        <f t="shared" si="26"/>
        <v>7.9441760601180897</v>
      </c>
      <c r="GA11" s="18">
        <f t="shared" si="27"/>
        <v>9.7099621689785636</v>
      </c>
      <c r="GC11" s="18">
        <f t="shared" si="28"/>
        <v>14.732965009208105</v>
      </c>
      <c r="GE11" s="18">
        <f t="shared" si="29"/>
        <v>28.637770897832816</v>
      </c>
      <c r="GG11" s="18">
        <f t="shared" si="30"/>
        <v>54.449472096530918</v>
      </c>
      <c r="GI11" s="18">
        <f t="shared" si="31"/>
        <v>7.9918242207460395</v>
      </c>
      <c r="GK11" s="18">
        <f t="shared" si="32"/>
        <v>1.80547466511357</v>
      </c>
      <c r="GM11" s="18">
        <f t="shared" si="32"/>
        <v>4.3187660668380463</v>
      </c>
      <c r="GO11" s="18">
        <f t="shared" si="32"/>
        <v>4.6432062561094822</v>
      </c>
      <c r="GQ11" s="18">
        <f t="shared" si="32"/>
        <v>5.1044083526682131</v>
      </c>
      <c r="GS11" s="18">
        <f t="shared" si="33"/>
        <v>3.6323202372127503</v>
      </c>
      <c r="GU11" s="18">
        <f t="shared" si="34"/>
        <v>3.2278889606197549</v>
      </c>
      <c r="GW11" s="18">
        <f t="shared" si="35"/>
        <v>3.6231884057971016</v>
      </c>
      <c r="GY11" s="18">
        <f t="shared" si="36"/>
        <v>3.0969030969030968</v>
      </c>
      <c r="HA11" s="18">
        <f t="shared" si="37"/>
        <v>3.3333333333333335</v>
      </c>
      <c r="HC11" s="18">
        <f t="shared" si="38"/>
        <v>4.2421353670162061</v>
      </c>
      <c r="HE11" s="18">
        <f t="shared" si="39"/>
        <v>5.1931865392604903</v>
      </c>
      <c r="HG11" s="18">
        <f t="shared" si="40"/>
        <v>5.4706927175843694</v>
      </c>
      <c r="HI11" s="18">
        <f t="shared" si="41"/>
        <v>6.268136970400465</v>
      </c>
      <c r="HK11" s="18">
        <f t="shared" si="42"/>
        <v>7.0316842690383545</v>
      </c>
      <c r="HM11" s="18">
        <f t="shared" si="43"/>
        <v>9.5646647600889736</v>
      </c>
      <c r="HO11" s="18">
        <f t="shared" si="44"/>
        <v>13.849765258215962</v>
      </c>
      <c r="HQ11" s="18">
        <f t="shared" si="45"/>
        <v>25.430359937402191</v>
      </c>
      <c r="HS11" s="18">
        <f t="shared" si="46"/>
        <v>50.312779267202856</v>
      </c>
      <c r="HU11" s="18">
        <f t="shared" si="47"/>
        <v>7.6179722171161464</v>
      </c>
    </row>
    <row r="12" spans="1:230" x14ac:dyDescent="0.35">
      <c r="A12" s="11">
        <v>6</v>
      </c>
      <c r="B12" s="6" t="s">
        <v>60</v>
      </c>
      <c r="C12" s="38">
        <v>34</v>
      </c>
      <c r="D12" s="38">
        <v>1635</v>
      </c>
      <c r="E12" s="38">
        <v>144</v>
      </c>
      <c r="F12" s="38">
        <v>1568</v>
      </c>
      <c r="G12" s="38">
        <v>144</v>
      </c>
      <c r="H12" s="38">
        <v>1732</v>
      </c>
      <c r="I12" s="38">
        <v>90</v>
      </c>
      <c r="J12" s="38">
        <v>1416</v>
      </c>
      <c r="K12" s="38">
        <v>54</v>
      </c>
      <c r="L12" s="38">
        <v>1318</v>
      </c>
      <c r="M12" s="38">
        <v>60</v>
      </c>
      <c r="N12" s="38">
        <v>1484</v>
      </c>
      <c r="O12" s="38">
        <v>63</v>
      </c>
      <c r="P12" s="38">
        <v>1584</v>
      </c>
      <c r="Q12" s="38">
        <v>40</v>
      </c>
      <c r="R12" s="38">
        <v>1506</v>
      </c>
      <c r="S12" s="38">
        <v>59</v>
      </c>
      <c r="T12" s="38">
        <v>1356</v>
      </c>
      <c r="U12" s="38">
        <v>52</v>
      </c>
      <c r="V12" s="38">
        <v>1413</v>
      </c>
      <c r="W12" s="38">
        <v>72</v>
      </c>
      <c r="X12" s="38">
        <v>1551</v>
      </c>
      <c r="Y12" s="38">
        <v>94</v>
      </c>
      <c r="Z12" s="38">
        <v>1568</v>
      </c>
      <c r="AA12" s="38">
        <v>101</v>
      </c>
      <c r="AB12" s="38">
        <v>1620</v>
      </c>
      <c r="AC12" s="38">
        <v>120</v>
      </c>
      <c r="AD12" s="38">
        <v>1556</v>
      </c>
      <c r="AE12" s="38">
        <v>165</v>
      </c>
      <c r="AF12" s="38">
        <v>1431</v>
      </c>
      <c r="AG12" s="38">
        <v>132</v>
      </c>
      <c r="AH12" s="38">
        <v>963</v>
      </c>
      <c r="AI12" s="38">
        <v>164</v>
      </c>
      <c r="AJ12" s="38">
        <v>566</v>
      </c>
      <c r="AK12" s="38">
        <v>221</v>
      </c>
      <c r="AL12" s="38">
        <v>267</v>
      </c>
      <c r="AM12" s="38">
        <v>1803</v>
      </c>
      <c r="AN12" s="38">
        <v>24536</v>
      </c>
      <c r="AO12" s="38">
        <v>27</v>
      </c>
      <c r="AP12" s="38">
        <v>1618</v>
      </c>
      <c r="AQ12" s="38">
        <v>64</v>
      </c>
      <c r="AR12" s="38">
        <v>1584</v>
      </c>
      <c r="AS12" s="38">
        <v>59</v>
      </c>
      <c r="AT12" s="38">
        <v>1651</v>
      </c>
      <c r="AU12" s="38">
        <v>74</v>
      </c>
      <c r="AV12" s="38">
        <v>1451</v>
      </c>
      <c r="AW12" s="38">
        <v>48</v>
      </c>
      <c r="AX12" s="38">
        <v>1331</v>
      </c>
      <c r="AY12" s="38">
        <v>43</v>
      </c>
      <c r="AZ12" s="38">
        <v>1690</v>
      </c>
      <c r="BA12" s="38">
        <v>37</v>
      </c>
      <c r="BB12" s="38">
        <v>1743</v>
      </c>
      <c r="BC12" s="38">
        <v>51</v>
      </c>
      <c r="BD12" s="38">
        <v>1629</v>
      </c>
      <c r="BE12" s="38">
        <v>59</v>
      </c>
      <c r="BF12" s="38">
        <v>1433</v>
      </c>
      <c r="BG12" s="38">
        <v>70</v>
      </c>
      <c r="BH12" s="38">
        <v>1565</v>
      </c>
      <c r="BI12" s="38">
        <v>93</v>
      </c>
      <c r="BJ12" s="38">
        <v>1700</v>
      </c>
      <c r="BK12" s="38">
        <v>111</v>
      </c>
      <c r="BL12" s="38">
        <v>1734</v>
      </c>
      <c r="BM12" s="38">
        <v>115</v>
      </c>
      <c r="BN12" s="38">
        <v>1836</v>
      </c>
      <c r="BO12" s="38">
        <v>130</v>
      </c>
      <c r="BP12" s="38">
        <v>1638</v>
      </c>
      <c r="BQ12" s="38">
        <v>184</v>
      </c>
      <c r="BR12" s="38">
        <v>1483</v>
      </c>
      <c r="BS12" s="38">
        <v>179</v>
      </c>
      <c r="BT12" s="38">
        <v>985</v>
      </c>
      <c r="BU12" s="38">
        <v>201</v>
      </c>
      <c r="BV12" s="38">
        <v>526</v>
      </c>
      <c r="BW12" s="38">
        <v>432</v>
      </c>
      <c r="BX12" s="38">
        <v>309</v>
      </c>
      <c r="BY12" s="38">
        <v>1976</v>
      </c>
      <c r="BZ12" s="38">
        <v>25903</v>
      </c>
      <c r="CA12" s="38">
        <v>58</v>
      </c>
      <c r="CB12" s="38">
        <v>3242</v>
      </c>
      <c r="CC12" s="38">
        <v>209</v>
      </c>
      <c r="CD12" s="38">
        <v>3154</v>
      </c>
      <c r="CE12" s="38">
        <v>201</v>
      </c>
      <c r="CF12" s="38">
        <v>3388</v>
      </c>
      <c r="CG12" s="38">
        <v>161</v>
      </c>
      <c r="CH12" s="38">
        <v>2873</v>
      </c>
      <c r="CI12" s="38">
        <v>103</v>
      </c>
      <c r="CJ12" s="38">
        <v>2648</v>
      </c>
      <c r="CK12" s="38">
        <v>106</v>
      </c>
      <c r="CL12" s="38">
        <v>3173</v>
      </c>
      <c r="CM12" s="38">
        <v>97</v>
      </c>
      <c r="CN12" s="38">
        <v>3330</v>
      </c>
      <c r="CO12" s="38">
        <v>96</v>
      </c>
      <c r="CP12" s="38">
        <v>3135</v>
      </c>
      <c r="CQ12" s="38">
        <v>117</v>
      </c>
      <c r="CR12" s="38">
        <v>2786</v>
      </c>
      <c r="CS12" s="38">
        <v>112</v>
      </c>
      <c r="CT12" s="38">
        <v>2979</v>
      </c>
      <c r="CU12" s="38">
        <v>166</v>
      </c>
      <c r="CV12" s="38">
        <v>3252</v>
      </c>
      <c r="CW12" s="38">
        <v>206</v>
      </c>
      <c r="CX12" s="38">
        <v>3308</v>
      </c>
      <c r="CY12" s="38">
        <v>215</v>
      </c>
      <c r="CZ12" s="38">
        <v>3454</v>
      </c>
      <c r="DA12" s="38">
        <v>249</v>
      </c>
      <c r="DB12" s="38">
        <v>3199</v>
      </c>
      <c r="DC12" s="38">
        <v>346</v>
      </c>
      <c r="DD12" s="38">
        <v>2917</v>
      </c>
      <c r="DE12" s="38">
        <v>311</v>
      </c>
      <c r="DF12" s="38">
        <v>1946</v>
      </c>
      <c r="DG12" s="38">
        <v>367</v>
      </c>
      <c r="DH12" s="38">
        <v>1094</v>
      </c>
      <c r="DI12" s="38">
        <v>649</v>
      </c>
      <c r="DJ12" s="38">
        <v>575</v>
      </c>
      <c r="DK12" s="38">
        <v>3775</v>
      </c>
      <c r="DL12" s="38">
        <v>50441</v>
      </c>
      <c r="DM12" s="18">
        <f t="shared" si="0"/>
        <v>2.0371479928100662</v>
      </c>
      <c r="DO12" s="18">
        <f t="shared" si="0"/>
        <v>8.4112149532710276</v>
      </c>
      <c r="DQ12" s="18">
        <f t="shared" si="0"/>
        <v>7.6759061833688706</v>
      </c>
      <c r="DS12" s="18">
        <f t="shared" si="0"/>
        <v>5.9760956175298805</v>
      </c>
      <c r="DU12" s="18">
        <f t="shared" si="1"/>
        <v>3.9358600583090384</v>
      </c>
      <c r="DW12" s="18">
        <f t="shared" si="2"/>
        <v>3.8860103626943006</v>
      </c>
      <c r="DY12" s="18">
        <f t="shared" si="3"/>
        <v>3.8251366120218582</v>
      </c>
      <c r="EA12" s="18">
        <f t="shared" si="4"/>
        <v>2.58732212160414</v>
      </c>
      <c r="EC12" s="18">
        <f t="shared" si="5"/>
        <v>4.169611307420495</v>
      </c>
      <c r="EE12" s="18">
        <f t="shared" si="6"/>
        <v>3.5494880546075089</v>
      </c>
      <c r="EG12" s="18">
        <f t="shared" si="7"/>
        <v>4.4362292051756009</v>
      </c>
      <c r="EI12" s="18">
        <f t="shared" si="8"/>
        <v>5.6558363417569195</v>
      </c>
      <c r="EK12" s="18">
        <f t="shared" si="9"/>
        <v>5.8686809994189426</v>
      </c>
      <c r="EM12" s="18">
        <f t="shared" si="10"/>
        <v>7.1599045346062056</v>
      </c>
      <c r="EO12" s="18">
        <f t="shared" si="11"/>
        <v>10.338345864661653</v>
      </c>
      <c r="EQ12" s="18">
        <f t="shared" si="12"/>
        <v>12.054794520547945</v>
      </c>
      <c r="ES12" s="18">
        <f t="shared" si="13"/>
        <v>22.465753424657535</v>
      </c>
      <c r="EU12" s="18">
        <f t="shared" si="14"/>
        <v>45.286885245901637</v>
      </c>
      <c r="EW12" s="18">
        <f t="shared" si="15"/>
        <v>6.8453623903716929</v>
      </c>
      <c r="EY12" s="18">
        <f t="shared" si="16"/>
        <v>1.6413373860182372</v>
      </c>
      <c r="FA12" s="18">
        <f t="shared" si="16"/>
        <v>3.8834951456310676</v>
      </c>
      <c r="FC12" s="18">
        <f t="shared" si="16"/>
        <v>3.4502923976608186</v>
      </c>
      <c r="FE12" s="18">
        <f t="shared" si="16"/>
        <v>4.8524590163934427</v>
      </c>
      <c r="FG12" s="18">
        <f t="shared" si="17"/>
        <v>3.4807831762146484</v>
      </c>
      <c r="FI12" s="18">
        <f t="shared" si="18"/>
        <v>2.4812463935372184</v>
      </c>
      <c r="FK12" s="18">
        <f t="shared" si="19"/>
        <v>2.0786516853932584</v>
      </c>
      <c r="FM12" s="18">
        <f t="shared" si="20"/>
        <v>3.0357142857142856</v>
      </c>
      <c r="FO12" s="18">
        <f t="shared" si="21"/>
        <v>3.9544235924932973</v>
      </c>
      <c r="FQ12" s="18">
        <f t="shared" si="22"/>
        <v>4.281345565749235</v>
      </c>
      <c r="FS12" s="18">
        <f t="shared" si="23"/>
        <v>5.1868377021751257</v>
      </c>
      <c r="FU12" s="18">
        <f t="shared" si="24"/>
        <v>6.0162601626016263</v>
      </c>
      <c r="FW12" s="18">
        <f t="shared" si="25"/>
        <v>5.8944131214761661</v>
      </c>
      <c r="FY12" s="18">
        <f t="shared" si="26"/>
        <v>7.3529411764705888</v>
      </c>
      <c r="GA12" s="18">
        <f t="shared" si="27"/>
        <v>11.037792441511698</v>
      </c>
      <c r="GC12" s="18">
        <f t="shared" si="28"/>
        <v>15.378006872852234</v>
      </c>
      <c r="GE12" s="18">
        <f t="shared" si="29"/>
        <v>27.64786795048143</v>
      </c>
      <c r="GG12" s="18">
        <f t="shared" si="30"/>
        <v>58.299595141700401</v>
      </c>
      <c r="GI12" s="18">
        <f t="shared" si="31"/>
        <v>7.0877721582553175</v>
      </c>
      <c r="GK12" s="18">
        <f t="shared" si="32"/>
        <v>1.7575757575757573</v>
      </c>
      <c r="GM12" s="18">
        <f t="shared" si="32"/>
        <v>6.2146892655367232</v>
      </c>
      <c r="GO12" s="18">
        <f t="shared" si="32"/>
        <v>5.6004458066313738</v>
      </c>
      <c r="GQ12" s="18">
        <f t="shared" si="32"/>
        <v>5.306526038233355</v>
      </c>
      <c r="GS12" s="18">
        <f t="shared" si="33"/>
        <v>3.744093057070156</v>
      </c>
      <c r="GU12" s="18">
        <f t="shared" si="34"/>
        <v>3.2326928941750537</v>
      </c>
      <c r="GW12" s="18">
        <f t="shared" si="35"/>
        <v>2.8304639626495476</v>
      </c>
      <c r="GY12" s="18">
        <f t="shared" si="36"/>
        <v>2.9712163416898791</v>
      </c>
      <c r="HA12" s="18">
        <f t="shared" si="37"/>
        <v>4.0303134688253532</v>
      </c>
      <c r="HC12" s="18">
        <f t="shared" si="38"/>
        <v>3.6234228405046913</v>
      </c>
      <c r="HE12" s="18">
        <f t="shared" si="39"/>
        <v>4.8566413107080164</v>
      </c>
      <c r="HG12" s="18">
        <f t="shared" si="40"/>
        <v>5.8622652248150251</v>
      </c>
      <c r="HI12" s="18">
        <f t="shared" si="41"/>
        <v>5.8599073316980101</v>
      </c>
      <c r="HK12" s="18">
        <f t="shared" si="42"/>
        <v>7.221577726218098</v>
      </c>
      <c r="HM12" s="18">
        <f t="shared" si="43"/>
        <v>10.60373889059148</v>
      </c>
      <c r="HO12" s="18">
        <f t="shared" si="44"/>
        <v>13.779353123615417</v>
      </c>
      <c r="HQ12" s="18">
        <f t="shared" si="45"/>
        <v>25.119780971937029</v>
      </c>
      <c r="HS12" s="18">
        <f t="shared" si="46"/>
        <v>53.022875816993462</v>
      </c>
      <c r="HU12" s="18">
        <f t="shared" si="47"/>
        <v>6.9628891840047222</v>
      </c>
    </row>
    <row r="13" spans="1:230" x14ac:dyDescent="0.35">
      <c r="A13" s="11">
        <v>7</v>
      </c>
      <c r="B13" s="6" t="s">
        <v>21</v>
      </c>
      <c r="C13" s="38">
        <v>18</v>
      </c>
      <c r="D13" s="38">
        <v>2132</v>
      </c>
      <c r="E13" s="38">
        <v>88</v>
      </c>
      <c r="F13" s="38">
        <v>2833</v>
      </c>
      <c r="G13" s="38">
        <v>89</v>
      </c>
      <c r="H13" s="38">
        <v>3466</v>
      </c>
      <c r="I13" s="38">
        <v>81</v>
      </c>
      <c r="J13" s="38">
        <v>3408</v>
      </c>
      <c r="K13" s="38">
        <v>52</v>
      </c>
      <c r="L13" s="38">
        <v>2634</v>
      </c>
      <c r="M13" s="38">
        <v>44</v>
      </c>
      <c r="N13" s="38">
        <v>1713</v>
      </c>
      <c r="O13" s="38">
        <v>33</v>
      </c>
      <c r="P13" s="38">
        <v>1842</v>
      </c>
      <c r="Q13" s="38">
        <v>32</v>
      </c>
      <c r="R13" s="38">
        <v>2346</v>
      </c>
      <c r="S13" s="38">
        <v>37</v>
      </c>
      <c r="T13" s="38">
        <v>2796</v>
      </c>
      <c r="U13" s="38">
        <v>43</v>
      </c>
      <c r="V13" s="38">
        <v>3426</v>
      </c>
      <c r="W13" s="38">
        <v>60</v>
      </c>
      <c r="X13" s="38">
        <v>3823</v>
      </c>
      <c r="Y13" s="38">
        <v>63</v>
      </c>
      <c r="Z13" s="38">
        <v>3334</v>
      </c>
      <c r="AA13" s="38">
        <v>95</v>
      </c>
      <c r="AB13" s="38">
        <v>3033</v>
      </c>
      <c r="AC13" s="38">
        <v>96</v>
      </c>
      <c r="AD13" s="38">
        <v>2410</v>
      </c>
      <c r="AE13" s="38">
        <v>139</v>
      </c>
      <c r="AF13" s="38">
        <v>2308</v>
      </c>
      <c r="AG13" s="38">
        <v>167</v>
      </c>
      <c r="AH13" s="38">
        <v>1633</v>
      </c>
      <c r="AI13" s="38">
        <v>230</v>
      </c>
      <c r="AJ13" s="38">
        <v>916</v>
      </c>
      <c r="AK13" s="38">
        <v>466</v>
      </c>
      <c r="AL13" s="38">
        <v>664</v>
      </c>
      <c r="AM13" s="38">
        <v>1816</v>
      </c>
      <c r="AN13" s="38">
        <v>44727</v>
      </c>
      <c r="AO13" s="38">
        <v>17</v>
      </c>
      <c r="AP13" s="38">
        <v>2157</v>
      </c>
      <c r="AQ13" s="38">
        <v>46</v>
      </c>
      <c r="AR13" s="38">
        <v>2689</v>
      </c>
      <c r="AS13" s="38">
        <v>42</v>
      </c>
      <c r="AT13" s="38">
        <v>3424</v>
      </c>
      <c r="AU13" s="38">
        <v>62</v>
      </c>
      <c r="AV13" s="38">
        <v>3198</v>
      </c>
      <c r="AW13" s="38">
        <v>41</v>
      </c>
      <c r="AX13" s="38">
        <v>2341</v>
      </c>
      <c r="AY13" s="38">
        <v>35</v>
      </c>
      <c r="AZ13" s="38">
        <v>1731</v>
      </c>
      <c r="BA13" s="38">
        <v>42</v>
      </c>
      <c r="BB13" s="38">
        <v>2142</v>
      </c>
      <c r="BC13" s="38">
        <v>42</v>
      </c>
      <c r="BD13" s="38">
        <v>2796</v>
      </c>
      <c r="BE13" s="38">
        <v>45</v>
      </c>
      <c r="BF13" s="38">
        <v>3255</v>
      </c>
      <c r="BG13" s="38">
        <v>53</v>
      </c>
      <c r="BH13" s="38">
        <v>4002</v>
      </c>
      <c r="BI13" s="38">
        <v>59</v>
      </c>
      <c r="BJ13" s="38">
        <v>4226</v>
      </c>
      <c r="BK13" s="38">
        <v>92</v>
      </c>
      <c r="BL13" s="38">
        <v>3696</v>
      </c>
      <c r="BM13" s="38">
        <v>117</v>
      </c>
      <c r="BN13" s="38">
        <v>3201</v>
      </c>
      <c r="BO13" s="38">
        <v>136</v>
      </c>
      <c r="BP13" s="38">
        <v>2782</v>
      </c>
      <c r="BQ13" s="38">
        <v>214</v>
      </c>
      <c r="BR13" s="38">
        <v>2574</v>
      </c>
      <c r="BS13" s="38">
        <v>291</v>
      </c>
      <c r="BT13" s="38">
        <v>1886</v>
      </c>
      <c r="BU13" s="38">
        <v>399</v>
      </c>
      <c r="BV13" s="38">
        <v>1062</v>
      </c>
      <c r="BW13" s="38">
        <v>1193</v>
      </c>
      <c r="BX13" s="38">
        <v>817</v>
      </c>
      <c r="BY13" s="38">
        <v>2918</v>
      </c>
      <c r="BZ13" s="38">
        <v>47994</v>
      </c>
      <c r="CA13" s="38">
        <v>39</v>
      </c>
      <c r="CB13" s="38">
        <v>4291</v>
      </c>
      <c r="CC13" s="38">
        <v>129</v>
      </c>
      <c r="CD13" s="38">
        <v>5524</v>
      </c>
      <c r="CE13" s="38">
        <v>129</v>
      </c>
      <c r="CF13" s="38">
        <v>6894</v>
      </c>
      <c r="CG13" s="38">
        <v>140</v>
      </c>
      <c r="CH13" s="38">
        <v>6607</v>
      </c>
      <c r="CI13" s="38">
        <v>86</v>
      </c>
      <c r="CJ13" s="38">
        <v>4978</v>
      </c>
      <c r="CK13" s="38">
        <v>71</v>
      </c>
      <c r="CL13" s="38">
        <v>3445</v>
      </c>
      <c r="CM13" s="38">
        <v>78</v>
      </c>
      <c r="CN13" s="38">
        <v>3988</v>
      </c>
      <c r="CO13" s="38">
        <v>67</v>
      </c>
      <c r="CP13" s="38">
        <v>5146</v>
      </c>
      <c r="CQ13" s="38">
        <v>79</v>
      </c>
      <c r="CR13" s="38">
        <v>6054</v>
      </c>
      <c r="CS13" s="38">
        <v>91</v>
      </c>
      <c r="CT13" s="38">
        <v>7433</v>
      </c>
      <c r="CU13" s="38">
        <v>113</v>
      </c>
      <c r="CV13" s="38">
        <v>8052</v>
      </c>
      <c r="CW13" s="38">
        <v>159</v>
      </c>
      <c r="CX13" s="38">
        <v>7030</v>
      </c>
      <c r="CY13" s="38">
        <v>210</v>
      </c>
      <c r="CZ13" s="38">
        <v>6229</v>
      </c>
      <c r="DA13" s="38">
        <v>232</v>
      </c>
      <c r="DB13" s="38">
        <v>5192</v>
      </c>
      <c r="DC13" s="38">
        <v>354</v>
      </c>
      <c r="DD13" s="38">
        <v>4883</v>
      </c>
      <c r="DE13" s="38">
        <v>463</v>
      </c>
      <c r="DF13" s="38">
        <v>3516</v>
      </c>
      <c r="DG13" s="38">
        <v>637</v>
      </c>
      <c r="DH13" s="38">
        <v>1973</v>
      </c>
      <c r="DI13" s="38">
        <v>1659</v>
      </c>
      <c r="DJ13" s="38">
        <v>1482</v>
      </c>
      <c r="DK13" s="38">
        <v>4734</v>
      </c>
      <c r="DL13" s="38">
        <v>92719</v>
      </c>
      <c r="DM13" s="18">
        <f t="shared" si="0"/>
        <v>0.83720930232558144</v>
      </c>
      <c r="DO13" s="18">
        <f t="shared" si="0"/>
        <v>3.0126668948990072</v>
      </c>
      <c r="DQ13" s="18">
        <f t="shared" si="0"/>
        <v>2.5035161744022503</v>
      </c>
      <c r="DS13" s="18">
        <f t="shared" si="0"/>
        <v>2.3215821152192606</v>
      </c>
      <c r="DU13" s="18">
        <f t="shared" si="1"/>
        <v>1.9359642591213699</v>
      </c>
      <c r="DW13" s="18">
        <f t="shared" si="2"/>
        <v>2.5042686397268072</v>
      </c>
      <c r="DY13" s="18">
        <f t="shared" si="3"/>
        <v>1.76</v>
      </c>
      <c r="EA13" s="18">
        <f t="shared" si="4"/>
        <v>1.3456686291000841</v>
      </c>
      <c r="EC13" s="18">
        <f t="shared" si="5"/>
        <v>1.3060360042357924</v>
      </c>
      <c r="EE13" s="18">
        <f t="shared" si="6"/>
        <v>1.2395503026808878</v>
      </c>
      <c r="EG13" s="18">
        <f t="shared" si="7"/>
        <v>1.545197012619109</v>
      </c>
      <c r="EI13" s="18">
        <f t="shared" si="8"/>
        <v>1.8545775684427435</v>
      </c>
      <c r="EK13" s="18">
        <f t="shared" si="9"/>
        <v>3.0370843989769818</v>
      </c>
      <c r="EM13" s="18">
        <f t="shared" si="10"/>
        <v>3.8308060654429368</v>
      </c>
      <c r="EO13" s="18">
        <f t="shared" si="11"/>
        <v>5.6804250102165916</v>
      </c>
      <c r="EQ13" s="18">
        <f t="shared" si="12"/>
        <v>9.2777777777777786</v>
      </c>
      <c r="ES13" s="18">
        <f t="shared" si="13"/>
        <v>20.069808027923212</v>
      </c>
      <c r="EU13" s="18">
        <f t="shared" si="14"/>
        <v>41.238938053097343</v>
      </c>
      <c r="EW13" s="18">
        <f t="shared" si="15"/>
        <v>3.9017682573104442</v>
      </c>
      <c r="EY13" s="18">
        <f t="shared" si="16"/>
        <v>0.78196872125115002</v>
      </c>
      <c r="FA13" s="18">
        <f t="shared" si="16"/>
        <v>1.6819012797074957</v>
      </c>
      <c r="FC13" s="18">
        <f t="shared" si="16"/>
        <v>1.2117714945181766</v>
      </c>
      <c r="FE13" s="18">
        <f t="shared" si="16"/>
        <v>1.9018404907975461</v>
      </c>
      <c r="FG13" s="18">
        <f t="shared" si="17"/>
        <v>1.7212426532325777</v>
      </c>
      <c r="FI13" s="18">
        <f t="shared" si="18"/>
        <v>1.9818799546998869</v>
      </c>
      <c r="FK13" s="18">
        <f t="shared" si="19"/>
        <v>1.9230769230769231</v>
      </c>
      <c r="FM13" s="18">
        <f t="shared" si="20"/>
        <v>1.4799154334038054</v>
      </c>
      <c r="FO13" s="18">
        <f t="shared" si="21"/>
        <v>1.3636363636363635</v>
      </c>
      <c r="FQ13" s="18">
        <f t="shared" si="22"/>
        <v>1.3070283600493218</v>
      </c>
      <c r="FS13" s="18">
        <f t="shared" si="23"/>
        <v>1.3768961493582264</v>
      </c>
      <c r="FU13" s="18">
        <f t="shared" si="24"/>
        <v>2.4287222808870119</v>
      </c>
      <c r="FW13" s="18">
        <f t="shared" si="25"/>
        <v>3.52622061482821</v>
      </c>
      <c r="FY13" s="18">
        <f t="shared" si="26"/>
        <v>4.660726525017135</v>
      </c>
      <c r="GA13" s="18">
        <f t="shared" si="27"/>
        <v>7.6757532281205156</v>
      </c>
      <c r="GC13" s="18">
        <f t="shared" si="28"/>
        <v>13.367018833256775</v>
      </c>
      <c r="GE13" s="18">
        <f t="shared" si="29"/>
        <v>27.310061601642708</v>
      </c>
      <c r="GG13" s="18">
        <f t="shared" si="30"/>
        <v>59.353233830845774</v>
      </c>
      <c r="GI13" s="18">
        <f t="shared" si="31"/>
        <v>5.7314582023884348</v>
      </c>
      <c r="GK13" s="18">
        <f t="shared" si="32"/>
        <v>0.90069284064665123</v>
      </c>
      <c r="GM13" s="18">
        <f t="shared" si="32"/>
        <v>2.2819741730054837</v>
      </c>
      <c r="GO13" s="18">
        <f t="shared" si="32"/>
        <v>1.8368218709953013</v>
      </c>
      <c r="GQ13" s="18">
        <f t="shared" si="32"/>
        <v>2.0749962946494738</v>
      </c>
      <c r="GS13" s="18">
        <f t="shared" si="33"/>
        <v>1.69826224328594</v>
      </c>
      <c r="GU13" s="18">
        <f t="shared" si="34"/>
        <v>2.0193401592718998</v>
      </c>
      <c r="GW13" s="18">
        <f t="shared" si="35"/>
        <v>1.9183472700442696</v>
      </c>
      <c r="GY13" s="18">
        <f t="shared" si="36"/>
        <v>1.2852484174179934</v>
      </c>
      <c r="HA13" s="18">
        <f t="shared" si="37"/>
        <v>1.2881134844285016</v>
      </c>
      <c r="HC13" s="18">
        <f t="shared" si="38"/>
        <v>1.2094630515683147</v>
      </c>
      <c r="HE13" s="18">
        <f t="shared" si="39"/>
        <v>1.3839559093692591</v>
      </c>
      <c r="HG13" s="18">
        <f t="shared" si="40"/>
        <v>2.2117123382946167</v>
      </c>
      <c r="HI13" s="18">
        <f t="shared" si="41"/>
        <v>3.2613759900605688</v>
      </c>
      <c r="HK13" s="18">
        <f t="shared" si="42"/>
        <v>4.277286135693215</v>
      </c>
      <c r="HM13" s="18">
        <f t="shared" si="43"/>
        <v>6.7595951880847815</v>
      </c>
      <c r="HO13" s="18">
        <f t="shared" si="44"/>
        <v>11.636089469716008</v>
      </c>
      <c r="HQ13" s="18">
        <f t="shared" si="45"/>
        <v>24.406130268199234</v>
      </c>
      <c r="HS13" s="18">
        <f t="shared" si="46"/>
        <v>52.817574021012412</v>
      </c>
      <c r="HU13" s="18">
        <f t="shared" si="47"/>
        <v>4.8577262885698751</v>
      </c>
    </row>
    <row r="14" spans="1:230" x14ac:dyDescent="0.35">
      <c r="A14" s="11">
        <v>8</v>
      </c>
      <c r="B14" s="6" t="s">
        <v>52</v>
      </c>
      <c r="C14" s="38">
        <v>4</v>
      </c>
      <c r="D14" s="38">
        <v>288</v>
      </c>
      <c r="E14" s="38">
        <v>27</v>
      </c>
      <c r="F14" s="38">
        <v>281</v>
      </c>
      <c r="G14" s="38">
        <v>22</v>
      </c>
      <c r="H14" s="38">
        <v>311</v>
      </c>
      <c r="I14" s="38">
        <v>24</v>
      </c>
      <c r="J14" s="38">
        <v>331</v>
      </c>
      <c r="K14" s="38">
        <v>23</v>
      </c>
      <c r="L14" s="38">
        <v>268</v>
      </c>
      <c r="M14" s="38">
        <v>14</v>
      </c>
      <c r="N14" s="38">
        <v>302</v>
      </c>
      <c r="O14" s="38">
        <v>11</v>
      </c>
      <c r="P14" s="38">
        <v>303</v>
      </c>
      <c r="Q14" s="38">
        <v>16</v>
      </c>
      <c r="R14" s="38">
        <v>289</v>
      </c>
      <c r="S14" s="38">
        <v>15</v>
      </c>
      <c r="T14" s="38">
        <v>266</v>
      </c>
      <c r="U14" s="38">
        <v>10</v>
      </c>
      <c r="V14" s="38">
        <v>342</v>
      </c>
      <c r="W14" s="38">
        <v>20</v>
      </c>
      <c r="X14" s="38">
        <v>369</v>
      </c>
      <c r="Y14" s="38">
        <v>33</v>
      </c>
      <c r="Z14" s="38">
        <v>439</v>
      </c>
      <c r="AA14" s="38">
        <v>32</v>
      </c>
      <c r="AB14" s="38">
        <v>520</v>
      </c>
      <c r="AC14" s="38">
        <v>39</v>
      </c>
      <c r="AD14" s="38">
        <v>497</v>
      </c>
      <c r="AE14" s="38">
        <v>48</v>
      </c>
      <c r="AF14" s="38">
        <v>491</v>
      </c>
      <c r="AG14" s="38">
        <v>47</v>
      </c>
      <c r="AH14" s="38">
        <v>315</v>
      </c>
      <c r="AI14" s="38">
        <v>54</v>
      </c>
      <c r="AJ14" s="38">
        <v>197</v>
      </c>
      <c r="AK14" s="38">
        <v>84</v>
      </c>
      <c r="AL14" s="38">
        <v>112</v>
      </c>
      <c r="AM14" s="38">
        <v>528</v>
      </c>
      <c r="AN14" s="38">
        <v>5916</v>
      </c>
      <c r="AO14" s="38">
        <v>4</v>
      </c>
      <c r="AP14" s="38">
        <v>292</v>
      </c>
      <c r="AQ14" s="38">
        <v>11</v>
      </c>
      <c r="AR14" s="38">
        <v>286</v>
      </c>
      <c r="AS14" s="38">
        <v>20</v>
      </c>
      <c r="AT14" s="38">
        <v>317</v>
      </c>
      <c r="AU14" s="38">
        <v>10</v>
      </c>
      <c r="AV14" s="38">
        <v>305</v>
      </c>
      <c r="AW14" s="38">
        <v>10</v>
      </c>
      <c r="AX14" s="38">
        <v>250</v>
      </c>
      <c r="AY14" s="38">
        <v>14</v>
      </c>
      <c r="AZ14" s="38">
        <v>288</v>
      </c>
      <c r="BA14" s="38">
        <v>13</v>
      </c>
      <c r="BB14" s="38">
        <v>323</v>
      </c>
      <c r="BC14" s="38">
        <v>8</v>
      </c>
      <c r="BD14" s="38">
        <v>321</v>
      </c>
      <c r="BE14" s="38">
        <v>19</v>
      </c>
      <c r="BF14" s="38">
        <v>299</v>
      </c>
      <c r="BG14" s="38">
        <v>19</v>
      </c>
      <c r="BH14" s="38">
        <v>347</v>
      </c>
      <c r="BI14" s="38">
        <v>33</v>
      </c>
      <c r="BJ14" s="38">
        <v>462</v>
      </c>
      <c r="BK14" s="38">
        <v>44</v>
      </c>
      <c r="BL14" s="38">
        <v>511</v>
      </c>
      <c r="BM14" s="38">
        <v>40</v>
      </c>
      <c r="BN14" s="38">
        <v>556</v>
      </c>
      <c r="BO14" s="38">
        <v>42</v>
      </c>
      <c r="BP14" s="38">
        <v>526</v>
      </c>
      <c r="BQ14" s="38">
        <v>57</v>
      </c>
      <c r="BR14" s="38">
        <v>494</v>
      </c>
      <c r="BS14" s="38">
        <v>64</v>
      </c>
      <c r="BT14" s="38">
        <v>316</v>
      </c>
      <c r="BU14" s="38">
        <v>72</v>
      </c>
      <c r="BV14" s="38">
        <v>209</v>
      </c>
      <c r="BW14" s="38">
        <v>144</v>
      </c>
      <c r="BX14" s="38">
        <v>155</v>
      </c>
      <c r="BY14" s="38">
        <v>610</v>
      </c>
      <c r="BZ14" s="38">
        <v>6257</v>
      </c>
      <c r="CA14" s="38">
        <v>6</v>
      </c>
      <c r="CB14" s="38">
        <v>579</v>
      </c>
      <c r="CC14" s="38">
        <v>39</v>
      </c>
      <c r="CD14" s="38">
        <v>568</v>
      </c>
      <c r="CE14" s="38">
        <v>40</v>
      </c>
      <c r="CF14" s="38">
        <v>626</v>
      </c>
      <c r="CG14" s="38">
        <v>33</v>
      </c>
      <c r="CH14" s="38">
        <v>638</v>
      </c>
      <c r="CI14" s="38">
        <v>29</v>
      </c>
      <c r="CJ14" s="38">
        <v>523</v>
      </c>
      <c r="CK14" s="38">
        <v>25</v>
      </c>
      <c r="CL14" s="38">
        <v>592</v>
      </c>
      <c r="CM14" s="38">
        <v>27</v>
      </c>
      <c r="CN14" s="38">
        <v>627</v>
      </c>
      <c r="CO14" s="38">
        <v>25</v>
      </c>
      <c r="CP14" s="38">
        <v>611</v>
      </c>
      <c r="CQ14" s="38">
        <v>25</v>
      </c>
      <c r="CR14" s="38">
        <v>567</v>
      </c>
      <c r="CS14" s="38">
        <v>28</v>
      </c>
      <c r="CT14" s="38">
        <v>688</v>
      </c>
      <c r="CU14" s="38">
        <v>54</v>
      </c>
      <c r="CV14" s="38">
        <v>832</v>
      </c>
      <c r="CW14" s="38">
        <v>77</v>
      </c>
      <c r="CX14" s="38">
        <v>951</v>
      </c>
      <c r="CY14" s="38">
        <v>68</v>
      </c>
      <c r="CZ14" s="38">
        <v>1078</v>
      </c>
      <c r="DA14" s="38">
        <v>78</v>
      </c>
      <c r="DB14" s="38">
        <v>1024</v>
      </c>
      <c r="DC14" s="38">
        <v>106</v>
      </c>
      <c r="DD14" s="38">
        <v>986</v>
      </c>
      <c r="DE14" s="38">
        <v>112</v>
      </c>
      <c r="DF14" s="38">
        <v>628</v>
      </c>
      <c r="DG14" s="38">
        <v>128</v>
      </c>
      <c r="DH14" s="38">
        <v>406</v>
      </c>
      <c r="DI14" s="38">
        <v>233</v>
      </c>
      <c r="DJ14" s="38">
        <v>275</v>
      </c>
      <c r="DK14" s="38">
        <v>1136</v>
      </c>
      <c r="DL14" s="38">
        <v>12178</v>
      </c>
      <c r="DM14" s="18">
        <f t="shared" si="0"/>
        <v>1.3698630136986301</v>
      </c>
      <c r="DO14" s="18">
        <f t="shared" si="0"/>
        <v>8.7662337662337659</v>
      </c>
      <c r="DQ14" s="18">
        <f t="shared" si="0"/>
        <v>6.606606606606606</v>
      </c>
      <c r="DS14" s="18">
        <f t="shared" si="0"/>
        <v>6.7605633802816891</v>
      </c>
      <c r="DU14" s="18">
        <f t="shared" si="1"/>
        <v>7.9037800687285218</v>
      </c>
      <c r="DW14" s="18">
        <f t="shared" si="2"/>
        <v>4.4303797468354427</v>
      </c>
      <c r="DY14" s="18">
        <f t="shared" si="3"/>
        <v>3.5031847133757963</v>
      </c>
      <c r="EA14" s="18">
        <f t="shared" si="4"/>
        <v>5.2459016393442619</v>
      </c>
      <c r="EC14" s="18">
        <f t="shared" si="5"/>
        <v>5.3380782918149468</v>
      </c>
      <c r="EE14" s="18">
        <f t="shared" si="6"/>
        <v>2.8409090909090908</v>
      </c>
      <c r="EG14" s="18">
        <f t="shared" si="7"/>
        <v>5.1413881748071981</v>
      </c>
      <c r="EI14" s="18">
        <f t="shared" si="8"/>
        <v>6.9915254237288131</v>
      </c>
      <c r="EK14" s="18">
        <f t="shared" si="9"/>
        <v>5.7971014492753623</v>
      </c>
      <c r="EM14" s="18">
        <f t="shared" si="10"/>
        <v>7.2761194029850751</v>
      </c>
      <c r="EO14" s="18">
        <f t="shared" si="11"/>
        <v>8.9053803339517614</v>
      </c>
      <c r="EQ14" s="18">
        <f t="shared" si="12"/>
        <v>12.983425414364641</v>
      </c>
      <c r="ES14" s="18">
        <f t="shared" si="13"/>
        <v>21.513944223107568</v>
      </c>
      <c r="EU14" s="18">
        <f t="shared" si="14"/>
        <v>42.857142857142854</v>
      </c>
      <c r="EW14" s="18">
        <f t="shared" si="15"/>
        <v>8.1936685288640589</v>
      </c>
      <c r="EY14" s="18">
        <f t="shared" si="16"/>
        <v>1.3513513513513513</v>
      </c>
      <c r="FA14" s="18">
        <f t="shared" si="16"/>
        <v>3.7037037037037033</v>
      </c>
      <c r="FC14" s="18">
        <f t="shared" si="16"/>
        <v>5.9347181008902083</v>
      </c>
      <c r="FE14" s="18">
        <f t="shared" si="16"/>
        <v>3.1746031746031744</v>
      </c>
      <c r="FG14" s="18">
        <f t="shared" si="17"/>
        <v>3.8461538461538463</v>
      </c>
      <c r="FI14" s="18">
        <f t="shared" si="18"/>
        <v>4.6357615894039732</v>
      </c>
      <c r="FK14" s="18">
        <f t="shared" si="19"/>
        <v>3.8690476190476191</v>
      </c>
      <c r="FM14" s="18">
        <f t="shared" si="20"/>
        <v>2.43161094224924</v>
      </c>
      <c r="FO14" s="18">
        <f t="shared" si="21"/>
        <v>5.9748427672955975</v>
      </c>
      <c r="FQ14" s="18">
        <f t="shared" si="22"/>
        <v>5.1912568306010929</v>
      </c>
      <c r="FS14" s="18">
        <f t="shared" si="23"/>
        <v>6.666666666666667</v>
      </c>
      <c r="FU14" s="18">
        <f t="shared" si="24"/>
        <v>7.9279279279279278</v>
      </c>
      <c r="FW14" s="18">
        <f t="shared" si="25"/>
        <v>6.7114093959731544</v>
      </c>
      <c r="FY14" s="18">
        <f t="shared" si="26"/>
        <v>7.3943661971830981</v>
      </c>
      <c r="GA14" s="18">
        <f t="shared" si="27"/>
        <v>10.344827586206897</v>
      </c>
      <c r="GC14" s="18">
        <f t="shared" si="28"/>
        <v>16.842105263157894</v>
      </c>
      <c r="GE14" s="18">
        <f t="shared" si="29"/>
        <v>25.622775800711743</v>
      </c>
      <c r="GG14" s="18">
        <f t="shared" si="30"/>
        <v>48.16053511705686</v>
      </c>
      <c r="GI14" s="18">
        <f t="shared" si="31"/>
        <v>8.8830639289354885</v>
      </c>
      <c r="GK14" s="18">
        <f t="shared" si="32"/>
        <v>1.0256410256410255</v>
      </c>
      <c r="GM14" s="18">
        <f t="shared" si="32"/>
        <v>6.4250411861614491</v>
      </c>
      <c r="GO14" s="18">
        <f t="shared" si="32"/>
        <v>6.0060060060060056</v>
      </c>
      <c r="GQ14" s="18">
        <f t="shared" si="32"/>
        <v>4.918032786885246</v>
      </c>
      <c r="GS14" s="18">
        <f t="shared" si="33"/>
        <v>5.2536231884057969</v>
      </c>
      <c r="GU14" s="18">
        <f t="shared" si="34"/>
        <v>4.0518638573743919</v>
      </c>
      <c r="GW14" s="18">
        <f t="shared" si="35"/>
        <v>4.1284403669724776</v>
      </c>
      <c r="GY14" s="18">
        <f t="shared" si="36"/>
        <v>3.9308176100628929</v>
      </c>
      <c r="HA14" s="18">
        <f t="shared" si="37"/>
        <v>4.2229729729729728</v>
      </c>
      <c r="HC14" s="18">
        <f t="shared" si="38"/>
        <v>3.9106145251396649</v>
      </c>
      <c r="HE14" s="18">
        <f t="shared" si="39"/>
        <v>6.0948081264108351</v>
      </c>
      <c r="HG14" s="18">
        <f t="shared" si="40"/>
        <v>7.4902723735408561</v>
      </c>
      <c r="HI14" s="18">
        <f t="shared" si="41"/>
        <v>5.9336823734729496</v>
      </c>
      <c r="HK14" s="18">
        <f t="shared" si="42"/>
        <v>7.0780399274047179</v>
      </c>
      <c r="HM14" s="18">
        <f t="shared" si="43"/>
        <v>9.706959706959708</v>
      </c>
      <c r="HO14" s="18">
        <f t="shared" si="44"/>
        <v>15.135135135135137</v>
      </c>
      <c r="HQ14" s="18">
        <f t="shared" si="45"/>
        <v>23.970037453183522</v>
      </c>
      <c r="HS14" s="18">
        <f t="shared" si="46"/>
        <v>45.866141732283467</v>
      </c>
      <c r="HU14" s="18">
        <f t="shared" si="47"/>
        <v>8.5323719393120037</v>
      </c>
    </row>
    <row r="15" spans="1:230" x14ac:dyDescent="0.35">
      <c r="A15" s="11">
        <v>9</v>
      </c>
      <c r="B15" s="6" t="s">
        <v>22</v>
      </c>
      <c r="C15" s="38">
        <v>49</v>
      </c>
      <c r="D15" s="38">
        <v>3234</v>
      </c>
      <c r="E15" s="38">
        <v>146</v>
      </c>
      <c r="F15" s="38">
        <v>4317</v>
      </c>
      <c r="G15" s="38">
        <v>161</v>
      </c>
      <c r="H15" s="38">
        <v>5439</v>
      </c>
      <c r="I15" s="38">
        <v>95</v>
      </c>
      <c r="J15" s="38">
        <v>5838</v>
      </c>
      <c r="K15" s="38">
        <v>85</v>
      </c>
      <c r="L15" s="38">
        <v>5953</v>
      </c>
      <c r="M15" s="38">
        <v>67</v>
      </c>
      <c r="N15" s="38">
        <v>5312</v>
      </c>
      <c r="O15" s="38">
        <v>66</v>
      </c>
      <c r="P15" s="38">
        <v>4558</v>
      </c>
      <c r="Q15" s="38">
        <v>54</v>
      </c>
      <c r="R15" s="38">
        <v>4365</v>
      </c>
      <c r="S15" s="38">
        <v>49</v>
      </c>
      <c r="T15" s="38">
        <v>4680</v>
      </c>
      <c r="U15" s="38">
        <v>84</v>
      </c>
      <c r="V15" s="38">
        <v>5067</v>
      </c>
      <c r="W15" s="38">
        <v>94</v>
      </c>
      <c r="X15" s="38">
        <v>5405</v>
      </c>
      <c r="Y15" s="38">
        <v>123</v>
      </c>
      <c r="Z15" s="38">
        <v>5044</v>
      </c>
      <c r="AA15" s="38">
        <v>104</v>
      </c>
      <c r="AB15" s="38">
        <v>4338</v>
      </c>
      <c r="AC15" s="38">
        <v>149</v>
      </c>
      <c r="AD15" s="38">
        <v>3638</v>
      </c>
      <c r="AE15" s="38">
        <v>207</v>
      </c>
      <c r="AF15" s="38">
        <v>3182</v>
      </c>
      <c r="AG15" s="38">
        <v>302</v>
      </c>
      <c r="AH15" s="38">
        <v>2196</v>
      </c>
      <c r="AI15" s="38">
        <v>381</v>
      </c>
      <c r="AJ15" s="38">
        <v>1291</v>
      </c>
      <c r="AK15" s="38">
        <v>800</v>
      </c>
      <c r="AL15" s="38">
        <v>927</v>
      </c>
      <c r="AM15" s="38">
        <v>3011</v>
      </c>
      <c r="AN15" s="38">
        <v>74782</v>
      </c>
      <c r="AO15" s="38">
        <v>15</v>
      </c>
      <c r="AP15" s="38">
        <v>3117</v>
      </c>
      <c r="AQ15" s="38">
        <v>68</v>
      </c>
      <c r="AR15" s="38">
        <v>4152</v>
      </c>
      <c r="AS15" s="38">
        <v>80</v>
      </c>
      <c r="AT15" s="38">
        <v>5332</v>
      </c>
      <c r="AU15" s="38">
        <v>87</v>
      </c>
      <c r="AV15" s="38">
        <v>5595</v>
      </c>
      <c r="AW15" s="38">
        <v>95</v>
      </c>
      <c r="AX15" s="38">
        <v>5789</v>
      </c>
      <c r="AY15" s="38">
        <v>87</v>
      </c>
      <c r="AZ15" s="38">
        <v>5229</v>
      </c>
      <c r="BA15" s="38">
        <v>65</v>
      </c>
      <c r="BB15" s="38">
        <v>4855</v>
      </c>
      <c r="BC15" s="38">
        <v>51</v>
      </c>
      <c r="BD15" s="38">
        <v>5122</v>
      </c>
      <c r="BE15" s="38">
        <v>59</v>
      </c>
      <c r="BF15" s="38">
        <v>5362</v>
      </c>
      <c r="BG15" s="38">
        <v>86</v>
      </c>
      <c r="BH15" s="38">
        <v>6003</v>
      </c>
      <c r="BI15" s="38">
        <v>95</v>
      </c>
      <c r="BJ15" s="38">
        <v>6229</v>
      </c>
      <c r="BK15" s="38">
        <v>134</v>
      </c>
      <c r="BL15" s="38">
        <v>5503</v>
      </c>
      <c r="BM15" s="38">
        <v>170</v>
      </c>
      <c r="BN15" s="38">
        <v>4715</v>
      </c>
      <c r="BO15" s="38">
        <v>208</v>
      </c>
      <c r="BP15" s="38">
        <v>4068</v>
      </c>
      <c r="BQ15" s="38">
        <v>304</v>
      </c>
      <c r="BR15" s="38">
        <v>3627</v>
      </c>
      <c r="BS15" s="38">
        <v>438</v>
      </c>
      <c r="BT15" s="38">
        <v>2588</v>
      </c>
      <c r="BU15" s="38">
        <v>629</v>
      </c>
      <c r="BV15" s="38">
        <v>1580</v>
      </c>
      <c r="BW15" s="38">
        <v>1828</v>
      </c>
      <c r="BX15" s="38">
        <v>1126</v>
      </c>
      <c r="BY15" s="38">
        <v>4506</v>
      </c>
      <c r="BZ15" s="38">
        <v>79989</v>
      </c>
      <c r="CA15" s="38">
        <v>68</v>
      </c>
      <c r="CB15" s="38">
        <v>6354</v>
      </c>
      <c r="CC15" s="38">
        <v>208</v>
      </c>
      <c r="CD15" s="38">
        <v>8470</v>
      </c>
      <c r="CE15" s="38">
        <v>238</v>
      </c>
      <c r="CF15" s="38">
        <v>10771</v>
      </c>
      <c r="CG15" s="38">
        <v>182</v>
      </c>
      <c r="CH15" s="38">
        <v>11429</v>
      </c>
      <c r="CI15" s="38">
        <v>178</v>
      </c>
      <c r="CJ15" s="38">
        <v>11741</v>
      </c>
      <c r="CK15" s="38">
        <v>153</v>
      </c>
      <c r="CL15" s="38">
        <v>10547</v>
      </c>
      <c r="CM15" s="38">
        <v>129</v>
      </c>
      <c r="CN15" s="38">
        <v>9415</v>
      </c>
      <c r="CO15" s="38">
        <v>108</v>
      </c>
      <c r="CP15" s="38">
        <v>9487</v>
      </c>
      <c r="CQ15" s="38">
        <v>107</v>
      </c>
      <c r="CR15" s="38">
        <v>10038</v>
      </c>
      <c r="CS15" s="38">
        <v>170</v>
      </c>
      <c r="CT15" s="38">
        <v>11071</v>
      </c>
      <c r="CU15" s="38">
        <v>189</v>
      </c>
      <c r="CV15" s="38">
        <v>11639</v>
      </c>
      <c r="CW15" s="38">
        <v>257</v>
      </c>
      <c r="CX15" s="38">
        <v>10543</v>
      </c>
      <c r="CY15" s="38">
        <v>274</v>
      </c>
      <c r="CZ15" s="38">
        <v>9049</v>
      </c>
      <c r="DA15" s="38">
        <v>352</v>
      </c>
      <c r="DB15" s="38">
        <v>7706</v>
      </c>
      <c r="DC15" s="38">
        <v>515</v>
      </c>
      <c r="DD15" s="38">
        <v>6808</v>
      </c>
      <c r="DE15" s="38">
        <v>744</v>
      </c>
      <c r="DF15" s="38">
        <v>4785</v>
      </c>
      <c r="DG15" s="38">
        <v>1014</v>
      </c>
      <c r="DH15" s="38">
        <v>2871</v>
      </c>
      <c r="DI15" s="38">
        <v>2628</v>
      </c>
      <c r="DJ15" s="38">
        <v>2054</v>
      </c>
      <c r="DK15" s="38">
        <v>7516</v>
      </c>
      <c r="DL15" s="38">
        <v>154778</v>
      </c>
      <c r="DM15" s="18">
        <f t="shared" si="0"/>
        <v>1.4925373134328357</v>
      </c>
      <c r="DO15" s="18">
        <f t="shared" si="0"/>
        <v>3.2713421465382031</v>
      </c>
      <c r="DQ15" s="18">
        <f t="shared" si="0"/>
        <v>2.875</v>
      </c>
      <c r="DS15" s="18">
        <f t="shared" si="0"/>
        <v>1.6012135513231081</v>
      </c>
      <c r="DU15" s="18">
        <f t="shared" si="1"/>
        <v>1.4077509108976483</v>
      </c>
      <c r="DW15" s="18">
        <f t="shared" si="2"/>
        <v>1.2455846811675033</v>
      </c>
      <c r="DY15" s="18">
        <f t="shared" si="3"/>
        <v>1.4273356401384083</v>
      </c>
      <c r="EA15" s="18">
        <f t="shared" si="4"/>
        <v>1.2219959266802443</v>
      </c>
      <c r="EC15" s="18">
        <f t="shared" si="5"/>
        <v>1.036159864664834</v>
      </c>
      <c r="EE15" s="18">
        <f t="shared" si="6"/>
        <v>1.6307513104251603</v>
      </c>
      <c r="EG15" s="18">
        <f t="shared" si="7"/>
        <v>1.7094017094017095</v>
      </c>
      <c r="EI15" s="18">
        <f t="shared" si="8"/>
        <v>2.3804915811883105</v>
      </c>
      <c r="EK15" s="18">
        <f t="shared" si="9"/>
        <v>2.3412877082395318</v>
      </c>
      <c r="EM15" s="18">
        <f t="shared" si="10"/>
        <v>3.9345128069712172</v>
      </c>
      <c r="EO15" s="18">
        <f t="shared" si="11"/>
        <v>6.1079964591324876</v>
      </c>
      <c r="EQ15" s="18">
        <f t="shared" si="12"/>
        <v>12.089671737389912</v>
      </c>
      <c r="ES15" s="18">
        <f t="shared" si="13"/>
        <v>22.78708133971292</v>
      </c>
      <c r="EU15" s="18">
        <f t="shared" si="14"/>
        <v>46.323103647944414</v>
      </c>
      <c r="EW15" s="18">
        <f t="shared" si="15"/>
        <v>3.8705281966243752</v>
      </c>
      <c r="EY15" s="18">
        <f t="shared" si="16"/>
        <v>0.47892720306513409</v>
      </c>
      <c r="FA15" s="18">
        <f t="shared" si="16"/>
        <v>1.6113744075829384</v>
      </c>
      <c r="FC15" s="18">
        <f t="shared" si="16"/>
        <v>1.4781966001478197</v>
      </c>
      <c r="FE15" s="18">
        <f t="shared" si="16"/>
        <v>1.5311510031678985</v>
      </c>
      <c r="FG15" s="18">
        <f t="shared" si="17"/>
        <v>1.6145479265805573</v>
      </c>
      <c r="FI15" s="18">
        <f t="shared" si="18"/>
        <v>1.6365688487584649</v>
      </c>
      <c r="FK15" s="18">
        <f t="shared" si="19"/>
        <v>1.321138211382114</v>
      </c>
      <c r="FM15" s="18">
        <f t="shared" si="20"/>
        <v>0.98588826599652035</v>
      </c>
      <c r="FO15" s="18">
        <f t="shared" si="21"/>
        <v>1.0883600811658365</v>
      </c>
      <c r="FQ15" s="18">
        <f t="shared" si="22"/>
        <v>1.4123829857119397</v>
      </c>
      <c r="FS15" s="18">
        <f t="shared" si="23"/>
        <v>1.502213788741303</v>
      </c>
      <c r="FU15" s="18">
        <f t="shared" si="24"/>
        <v>2.377150966826326</v>
      </c>
      <c r="FW15" s="18">
        <f t="shared" si="25"/>
        <v>3.480040941658137</v>
      </c>
      <c r="FY15" s="18">
        <f t="shared" si="26"/>
        <v>4.8643592142188963</v>
      </c>
      <c r="GA15" s="18">
        <f t="shared" si="27"/>
        <v>7.7334011701857035</v>
      </c>
      <c r="GC15" s="18">
        <f t="shared" si="28"/>
        <v>14.474553866490417</v>
      </c>
      <c r="GE15" s="18">
        <f t="shared" si="29"/>
        <v>28.474422815753737</v>
      </c>
      <c r="GG15" s="18">
        <f t="shared" si="30"/>
        <v>61.882193635748138</v>
      </c>
      <c r="GI15" s="18">
        <f t="shared" si="31"/>
        <v>5.3328599325403871</v>
      </c>
      <c r="GK15" s="18">
        <f t="shared" si="32"/>
        <v>1.058860168171909</v>
      </c>
      <c r="GM15" s="18">
        <f t="shared" si="32"/>
        <v>2.3968656372436046</v>
      </c>
      <c r="GO15" s="18">
        <f t="shared" si="32"/>
        <v>2.1618675629030792</v>
      </c>
      <c r="GQ15" s="18">
        <f t="shared" si="32"/>
        <v>1.5674791146326761</v>
      </c>
      <c r="GS15" s="18">
        <f t="shared" si="33"/>
        <v>1.4934138770031045</v>
      </c>
      <c r="GU15" s="18">
        <f t="shared" si="34"/>
        <v>1.4299065420560748</v>
      </c>
      <c r="GW15" s="18">
        <f t="shared" si="35"/>
        <v>1.3516345347862531</v>
      </c>
      <c r="GY15" s="18">
        <f t="shared" si="36"/>
        <v>1.1255862428348098</v>
      </c>
      <c r="HA15" s="18">
        <f t="shared" si="37"/>
        <v>1.0547067520946278</v>
      </c>
      <c r="HC15" s="18">
        <f t="shared" si="38"/>
        <v>1.5123209678854193</v>
      </c>
      <c r="HE15" s="18">
        <f t="shared" si="39"/>
        <v>1.5979032803517077</v>
      </c>
      <c r="HG15" s="18">
        <f t="shared" si="40"/>
        <v>2.3796296296296298</v>
      </c>
      <c r="HI15" s="18">
        <f t="shared" si="41"/>
        <v>2.9389681433015125</v>
      </c>
      <c r="HK15" s="18">
        <f t="shared" si="42"/>
        <v>4.3683296103251426</v>
      </c>
      <c r="HM15" s="18">
        <f t="shared" si="43"/>
        <v>7.0326368974464026</v>
      </c>
      <c r="HO15" s="18">
        <f t="shared" si="44"/>
        <v>13.456321215409659</v>
      </c>
      <c r="HQ15" s="18">
        <f t="shared" si="45"/>
        <v>26.100386100386103</v>
      </c>
      <c r="HS15" s="18">
        <f t="shared" si="46"/>
        <v>56.129859034600592</v>
      </c>
      <c r="HU15" s="18">
        <f t="shared" si="47"/>
        <v>4.6311015810812473</v>
      </c>
    </row>
    <row r="16" spans="1:230" x14ac:dyDescent="0.35">
      <c r="A16" s="11">
        <v>10</v>
      </c>
      <c r="B16" s="6" t="s">
        <v>23</v>
      </c>
      <c r="C16" s="38">
        <v>101</v>
      </c>
      <c r="D16" s="38">
        <v>5157</v>
      </c>
      <c r="E16" s="38">
        <v>389</v>
      </c>
      <c r="F16" s="38">
        <v>5217</v>
      </c>
      <c r="G16" s="38">
        <v>325</v>
      </c>
      <c r="H16" s="38">
        <v>4974</v>
      </c>
      <c r="I16" s="38">
        <v>217</v>
      </c>
      <c r="J16" s="38">
        <v>5047</v>
      </c>
      <c r="K16" s="38">
        <v>179</v>
      </c>
      <c r="L16" s="38">
        <v>6361</v>
      </c>
      <c r="M16" s="38">
        <v>153</v>
      </c>
      <c r="N16" s="38">
        <v>7621</v>
      </c>
      <c r="O16" s="38">
        <v>143</v>
      </c>
      <c r="P16" s="38">
        <v>6755</v>
      </c>
      <c r="Q16" s="38">
        <v>165</v>
      </c>
      <c r="R16" s="38">
        <v>6319</v>
      </c>
      <c r="S16" s="38">
        <v>176</v>
      </c>
      <c r="T16" s="38">
        <v>5591</v>
      </c>
      <c r="U16" s="38">
        <v>223</v>
      </c>
      <c r="V16" s="38">
        <v>5339</v>
      </c>
      <c r="W16" s="38">
        <v>251</v>
      </c>
      <c r="X16" s="38">
        <v>5285</v>
      </c>
      <c r="Y16" s="38">
        <v>365</v>
      </c>
      <c r="Z16" s="38">
        <v>5244</v>
      </c>
      <c r="AA16" s="38">
        <v>505</v>
      </c>
      <c r="AB16" s="38">
        <v>4665</v>
      </c>
      <c r="AC16" s="38">
        <v>620</v>
      </c>
      <c r="AD16" s="38">
        <v>3875</v>
      </c>
      <c r="AE16" s="38">
        <v>779</v>
      </c>
      <c r="AF16" s="38">
        <v>3106</v>
      </c>
      <c r="AG16" s="38">
        <v>749</v>
      </c>
      <c r="AH16" s="38">
        <v>1897</v>
      </c>
      <c r="AI16" s="38">
        <v>697</v>
      </c>
      <c r="AJ16" s="38">
        <v>998</v>
      </c>
      <c r="AK16" s="38">
        <v>775</v>
      </c>
      <c r="AL16" s="38">
        <v>483</v>
      </c>
      <c r="AM16" s="38">
        <v>6820</v>
      </c>
      <c r="AN16" s="38">
        <v>83930</v>
      </c>
      <c r="AO16" s="38">
        <v>65</v>
      </c>
      <c r="AP16" s="38">
        <v>4796</v>
      </c>
      <c r="AQ16" s="38">
        <v>149</v>
      </c>
      <c r="AR16" s="38">
        <v>5097</v>
      </c>
      <c r="AS16" s="38">
        <v>129</v>
      </c>
      <c r="AT16" s="38">
        <v>4814</v>
      </c>
      <c r="AU16" s="38">
        <v>144</v>
      </c>
      <c r="AV16" s="38">
        <v>5018</v>
      </c>
      <c r="AW16" s="38">
        <v>102</v>
      </c>
      <c r="AX16" s="38">
        <v>5859</v>
      </c>
      <c r="AY16" s="38">
        <v>108</v>
      </c>
      <c r="AZ16" s="38">
        <v>6559</v>
      </c>
      <c r="BA16" s="38">
        <v>142</v>
      </c>
      <c r="BB16" s="38">
        <v>6733</v>
      </c>
      <c r="BC16" s="38">
        <v>149</v>
      </c>
      <c r="BD16" s="38">
        <v>6409</v>
      </c>
      <c r="BE16" s="38">
        <v>184</v>
      </c>
      <c r="BF16" s="38">
        <v>5581</v>
      </c>
      <c r="BG16" s="38">
        <v>210</v>
      </c>
      <c r="BH16" s="38">
        <v>5752</v>
      </c>
      <c r="BI16" s="38">
        <v>365</v>
      </c>
      <c r="BJ16" s="38">
        <v>5694</v>
      </c>
      <c r="BK16" s="38">
        <v>446</v>
      </c>
      <c r="BL16" s="38">
        <v>5164</v>
      </c>
      <c r="BM16" s="38">
        <v>618</v>
      </c>
      <c r="BN16" s="38">
        <v>4915</v>
      </c>
      <c r="BO16" s="38">
        <v>792</v>
      </c>
      <c r="BP16" s="38">
        <v>4117</v>
      </c>
      <c r="BQ16" s="38">
        <v>913</v>
      </c>
      <c r="BR16" s="38">
        <v>3211</v>
      </c>
      <c r="BS16" s="38">
        <v>1032</v>
      </c>
      <c r="BT16" s="38">
        <v>1817</v>
      </c>
      <c r="BU16" s="38">
        <v>1059</v>
      </c>
      <c r="BV16" s="38">
        <v>878</v>
      </c>
      <c r="BW16" s="38">
        <v>1539</v>
      </c>
      <c r="BX16" s="38">
        <v>470</v>
      </c>
      <c r="BY16" s="38">
        <v>8158</v>
      </c>
      <c r="BZ16" s="38">
        <v>82892</v>
      </c>
      <c r="CA16" s="38">
        <v>161</v>
      </c>
      <c r="CB16" s="38">
        <v>9949</v>
      </c>
      <c r="CC16" s="38">
        <v>544</v>
      </c>
      <c r="CD16" s="38">
        <v>10314</v>
      </c>
      <c r="CE16" s="38">
        <v>455</v>
      </c>
      <c r="CF16" s="38">
        <v>9784</v>
      </c>
      <c r="CG16" s="38">
        <v>355</v>
      </c>
      <c r="CH16" s="38">
        <v>10064</v>
      </c>
      <c r="CI16" s="38">
        <v>283</v>
      </c>
      <c r="CJ16" s="38">
        <v>12219</v>
      </c>
      <c r="CK16" s="38">
        <v>264</v>
      </c>
      <c r="CL16" s="38">
        <v>14180</v>
      </c>
      <c r="CM16" s="38">
        <v>286</v>
      </c>
      <c r="CN16" s="38">
        <v>13488</v>
      </c>
      <c r="CO16" s="38">
        <v>317</v>
      </c>
      <c r="CP16" s="38">
        <v>12726</v>
      </c>
      <c r="CQ16" s="38">
        <v>364</v>
      </c>
      <c r="CR16" s="38">
        <v>11171</v>
      </c>
      <c r="CS16" s="38">
        <v>432</v>
      </c>
      <c r="CT16" s="38">
        <v>11095</v>
      </c>
      <c r="CU16" s="38">
        <v>611</v>
      </c>
      <c r="CV16" s="38">
        <v>10982</v>
      </c>
      <c r="CW16" s="38">
        <v>813</v>
      </c>
      <c r="CX16" s="38">
        <v>10412</v>
      </c>
      <c r="CY16" s="38">
        <v>1120</v>
      </c>
      <c r="CZ16" s="38">
        <v>9582</v>
      </c>
      <c r="DA16" s="38">
        <v>1415</v>
      </c>
      <c r="DB16" s="38">
        <v>7995</v>
      </c>
      <c r="DC16" s="38">
        <v>1695</v>
      </c>
      <c r="DD16" s="38">
        <v>6319</v>
      </c>
      <c r="DE16" s="38">
        <v>1774</v>
      </c>
      <c r="DF16" s="38">
        <v>3717</v>
      </c>
      <c r="DG16" s="38">
        <v>1759</v>
      </c>
      <c r="DH16" s="38">
        <v>1878</v>
      </c>
      <c r="DI16" s="38">
        <v>2321</v>
      </c>
      <c r="DJ16" s="38">
        <v>948</v>
      </c>
      <c r="DK16" s="38">
        <v>14975</v>
      </c>
      <c r="DL16" s="38">
        <v>166824</v>
      </c>
      <c r="DM16" s="18">
        <f t="shared" si="0"/>
        <v>1.9208824648155192</v>
      </c>
      <c r="DO16" s="18">
        <f t="shared" si="0"/>
        <v>6.9389939350695675</v>
      </c>
      <c r="DQ16" s="18">
        <f t="shared" si="0"/>
        <v>6.1332326854123416</v>
      </c>
      <c r="DS16" s="18">
        <f t="shared" si="0"/>
        <v>4.1223404255319149</v>
      </c>
      <c r="DU16" s="18">
        <f t="shared" si="1"/>
        <v>2.7370030581039755</v>
      </c>
      <c r="DW16" s="18">
        <f t="shared" si="2"/>
        <v>1.9680987908412657</v>
      </c>
      <c r="DY16" s="18">
        <f t="shared" si="3"/>
        <v>2.0730646564221513</v>
      </c>
      <c r="EA16" s="18">
        <f t="shared" si="4"/>
        <v>2.5447254780999384</v>
      </c>
      <c r="EC16" s="18">
        <f t="shared" si="5"/>
        <v>3.051846714062771</v>
      </c>
      <c r="EE16" s="18">
        <f t="shared" si="6"/>
        <v>4.0093491549802227</v>
      </c>
      <c r="EG16" s="18">
        <f t="shared" si="7"/>
        <v>4.5339595375722546</v>
      </c>
      <c r="EI16" s="18">
        <f t="shared" si="8"/>
        <v>6.5073988233196642</v>
      </c>
      <c r="EK16" s="18">
        <f t="shared" si="9"/>
        <v>9.7678916827852991</v>
      </c>
      <c r="EM16" s="18">
        <f t="shared" si="10"/>
        <v>13.793103448275861</v>
      </c>
      <c r="EO16" s="18">
        <f t="shared" si="11"/>
        <v>20.051480051480052</v>
      </c>
      <c r="EQ16" s="18">
        <f t="shared" si="12"/>
        <v>28.306878306878307</v>
      </c>
      <c r="ES16" s="18">
        <f t="shared" si="13"/>
        <v>41.120943952802357</v>
      </c>
      <c r="EU16" s="18">
        <f t="shared" si="14"/>
        <v>61.605723370429253</v>
      </c>
      <c r="EW16" s="18">
        <f t="shared" si="15"/>
        <v>7.5151515151515147</v>
      </c>
      <c r="EY16" s="18">
        <f t="shared" si="16"/>
        <v>1.3371734211067683</v>
      </c>
      <c r="FA16" s="18">
        <f t="shared" si="16"/>
        <v>2.8402592451391535</v>
      </c>
      <c r="FC16" s="18">
        <f t="shared" si="16"/>
        <v>2.6097511632611776</v>
      </c>
      <c r="FE16" s="18">
        <f t="shared" si="16"/>
        <v>2.7896164277411857</v>
      </c>
      <c r="FG16" s="18">
        <f t="shared" si="17"/>
        <v>1.7111222949169602</v>
      </c>
      <c r="FI16" s="18">
        <f t="shared" si="18"/>
        <v>1.6199190040497975</v>
      </c>
      <c r="FK16" s="18">
        <f t="shared" si="19"/>
        <v>2.0654545454545454</v>
      </c>
      <c r="FM16" s="18">
        <f t="shared" si="20"/>
        <v>2.2720341567551086</v>
      </c>
      <c r="FO16" s="18">
        <f t="shared" si="21"/>
        <v>3.1916738941890719</v>
      </c>
      <c r="FQ16" s="18">
        <f t="shared" si="22"/>
        <v>3.5223079503522303</v>
      </c>
      <c r="FS16" s="18">
        <f t="shared" si="23"/>
        <v>6.024096385542169</v>
      </c>
      <c r="FU16" s="18">
        <f t="shared" si="24"/>
        <v>7.9500891265597149</v>
      </c>
      <c r="FW16" s="18">
        <f t="shared" si="25"/>
        <v>11.169347551057292</v>
      </c>
      <c r="FY16" s="18">
        <f t="shared" si="26"/>
        <v>16.133632104298229</v>
      </c>
      <c r="GA16" s="18">
        <f t="shared" si="27"/>
        <v>22.138700290979632</v>
      </c>
      <c r="GC16" s="18">
        <f t="shared" si="28"/>
        <v>36.223236223236221</v>
      </c>
      <c r="GE16" s="18">
        <f t="shared" si="29"/>
        <v>54.67217346411978</v>
      </c>
      <c r="GG16" s="18">
        <f t="shared" si="30"/>
        <v>76.605276256844206</v>
      </c>
      <c r="GI16" s="18">
        <f t="shared" si="31"/>
        <v>8.9599121361889082</v>
      </c>
      <c r="GK16" s="18">
        <f t="shared" si="32"/>
        <v>1.5924826904055389</v>
      </c>
      <c r="GM16" s="18">
        <f t="shared" si="32"/>
        <v>5.0101307791490148</v>
      </c>
      <c r="GO16" s="18">
        <f t="shared" si="32"/>
        <v>4.4437933391932809</v>
      </c>
      <c r="GQ16" s="18">
        <f t="shared" si="32"/>
        <v>3.4072367789615128</v>
      </c>
      <c r="GS16" s="18">
        <f t="shared" si="33"/>
        <v>2.2636378179491281</v>
      </c>
      <c r="GU16" s="18">
        <f t="shared" si="34"/>
        <v>1.827748546109111</v>
      </c>
      <c r="GW16" s="18">
        <f t="shared" si="35"/>
        <v>2.0763757804559315</v>
      </c>
      <c r="GY16" s="18">
        <f t="shared" si="36"/>
        <v>2.4304224488231236</v>
      </c>
      <c r="HA16" s="18">
        <f t="shared" si="37"/>
        <v>3.1556133506718682</v>
      </c>
      <c r="HC16" s="18">
        <f t="shared" si="38"/>
        <v>3.7477227379196667</v>
      </c>
      <c r="HE16" s="18">
        <f t="shared" si="39"/>
        <v>5.2704218062623998</v>
      </c>
      <c r="HG16" s="18">
        <f t="shared" si="40"/>
        <v>7.2427616926503351</v>
      </c>
      <c r="HI16" s="18">
        <f t="shared" si="41"/>
        <v>10.465333582507942</v>
      </c>
      <c r="HK16" s="18">
        <f t="shared" si="42"/>
        <v>15.037194473963869</v>
      </c>
      <c r="HM16" s="18">
        <f t="shared" si="43"/>
        <v>21.150486648365359</v>
      </c>
      <c r="HO16" s="18">
        <f t="shared" si="44"/>
        <v>32.30741212893826</v>
      </c>
      <c r="HQ16" s="18">
        <f t="shared" si="45"/>
        <v>48.36403629364861</v>
      </c>
      <c r="HS16" s="18">
        <f t="shared" si="46"/>
        <v>71.000305903946156</v>
      </c>
      <c r="HU16" s="18">
        <f t="shared" si="47"/>
        <v>8.2371190160561945</v>
      </c>
    </row>
    <row r="17" spans="1:229" x14ac:dyDescent="0.35">
      <c r="A17" s="11">
        <v>11</v>
      </c>
      <c r="B17" s="6" t="s">
        <v>61</v>
      </c>
      <c r="C17" s="38">
        <v>4</v>
      </c>
      <c r="D17" s="38">
        <v>138</v>
      </c>
      <c r="E17" s="38">
        <v>14</v>
      </c>
      <c r="F17" s="38">
        <v>122</v>
      </c>
      <c r="G17" s="38">
        <v>7</v>
      </c>
      <c r="H17" s="38">
        <v>159</v>
      </c>
      <c r="I17" s="38">
        <v>12</v>
      </c>
      <c r="J17" s="38">
        <v>164</v>
      </c>
      <c r="K17" s="38">
        <v>3</v>
      </c>
      <c r="L17" s="38">
        <v>122</v>
      </c>
      <c r="M17" s="38">
        <v>3</v>
      </c>
      <c r="N17" s="38">
        <v>117</v>
      </c>
      <c r="O17" s="38">
        <v>5</v>
      </c>
      <c r="P17" s="38">
        <v>111</v>
      </c>
      <c r="Q17" s="38">
        <v>4</v>
      </c>
      <c r="R17" s="38">
        <v>103</v>
      </c>
      <c r="S17" s="38">
        <v>4</v>
      </c>
      <c r="T17" s="38">
        <v>113</v>
      </c>
      <c r="U17" s="38">
        <v>10</v>
      </c>
      <c r="V17" s="38">
        <v>150</v>
      </c>
      <c r="W17" s="38">
        <v>12</v>
      </c>
      <c r="X17" s="38">
        <v>200</v>
      </c>
      <c r="Y17" s="38">
        <v>13</v>
      </c>
      <c r="Z17" s="38">
        <v>220</v>
      </c>
      <c r="AA17" s="38">
        <v>19</v>
      </c>
      <c r="AB17" s="38">
        <v>235</v>
      </c>
      <c r="AC17" s="38">
        <v>23</v>
      </c>
      <c r="AD17" s="38">
        <v>236</v>
      </c>
      <c r="AE17" s="38">
        <v>24</v>
      </c>
      <c r="AF17" s="38">
        <v>204</v>
      </c>
      <c r="AG17" s="38">
        <v>23</v>
      </c>
      <c r="AH17" s="38">
        <v>107</v>
      </c>
      <c r="AI17" s="38">
        <v>28</v>
      </c>
      <c r="AJ17" s="38">
        <v>89</v>
      </c>
      <c r="AK17" s="38">
        <v>32</v>
      </c>
      <c r="AL17" s="38">
        <v>52</v>
      </c>
      <c r="AM17" s="38">
        <v>238</v>
      </c>
      <c r="AN17" s="38">
        <v>2654</v>
      </c>
      <c r="AO17" s="38">
        <v>0</v>
      </c>
      <c r="AP17" s="38">
        <v>129</v>
      </c>
      <c r="AQ17" s="38">
        <v>3</v>
      </c>
      <c r="AR17" s="38">
        <v>121</v>
      </c>
      <c r="AS17" s="38">
        <v>6</v>
      </c>
      <c r="AT17" s="38">
        <v>166</v>
      </c>
      <c r="AU17" s="38">
        <v>9</v>
      </c>
      <c r="AV17" s="38">
        <v>118</v>
      </c>
      <c r="AW17" s="38">
        <v>3</v>
      </c>
      <c r="AX17" s="38">
        <v>97</v>
      </c>
      <c r="AY17" s="38">
        <v>0</v>
      </c>
      <c r="AZ17" s="38">
        <v>110</v>
      </c>
      <c r="BA17" s="38">
        <v>4</v>
      </c>
      <c r="BB17" s="38">
        <v>135</v>
      </c>
      <c r="BC17" s="38">
        <v>3</v>
      </c>
      <c r="BD17" s="38">
        <v>94</v>
      </c>
      <c r="BE17" s="38">
        <v>5</v>
      </c>
      <c r="BF17" s="38">
        <v>111</v>
      </c>
      <c r="BG17" s="38">
        <v>8</v>
      </c>
      <c r="BH17" s="38">
        <v>150</v>
      </c>
      <c r="BI17" s="38">
        <v>20</v>
      </c>
      <c r="BJ17" s="38">
        <v>196</v>
      </c>
      <c r="BK17" s="38">
        <v>19</v>
      </c>
      <c r="BL17" s="38">
        <v>220</v>
      </c>
      <c r="BM17" s="38">
        <v>17</v>
      </c>
      <c r="BN17" s="38">
        <v>222</v>
      </c>
      <c r="BO17" s="38">
        <v>24</v>
      </c>
      <c r="BP17" s="38">
        <v>168</v>
      </c>
      <c r="BQ17" s="38">
        <v>25</v>
      </c>
      <c r="BR17" s="38">
        <v>183</v>
      </c>
      <c r="BS17" s="38">
        <v>30</v>
      </c>
      <c r="BT17" s="38">
        <v>103</v>
      </c>
      <c r="BU17" s="38">
        <v>33</v>
      </c>
      <c r="BV17" s="38">
        <v>84</v>
      </c>
      <c r="BW17" s="38">
        <v>81</v>
      </c>
      <c r="BX17" s="38">
        <v>64</v>
      </c>
      <c r="BY17" s="38">
        <v>280</v>
      </c>
      <c r="BZ17" s="38">
        <v>2468</v>
      </c>
      <c r="CA17" s="38">
        <v>4</v>
      </c>
      <c r="CB17" s="38">
        <v>267</v>
      </c>
      <c r="CC17" s="38">
        <v>15</v>
      </c>
      <c r="CD17" s="38">
        <v>245</v>
      </c>
      <c r="CE17" s="38">
        <v>13</v>
      </c>
      <c r="CF17" s="38">
        <v>325</v>
      </c>
      <c r="CG17" s="38">
        <v>14</v>
      </c>
      <c r="CH17" s="38">
        <v>278</v>
      </c>
      <c r="CI17" s="38">
        <v>8</v>
      </c>
      <c r="CJ17" s="38">
        <v>215</v>
      </c>
      <c r="CK17" s="38">
        <v>11</v>
      </c>
      <c r="CL17" s="38">
        <v>235</v>
      </c>
      <c r="CM17" s="38">
        <v>6</v>
      </c>
      <c r="CN17" s="38">
        <v>252</v>
      </c>
      <c r="CO17" s="38">
        <v>6</v>
      </c>
      <c r="CP17" s="38">
        <v>195</v>
      </c>
      <c r="CQ17" s="38">
        <v>12</v>
      </c>
      <c r="CR17" s="38">
        <v>234</v>
      </c>
      <c r="CS17" s="38">
        <v>20</v>
      </c>
      <c r="CT17" s="38">
        <v>292</v>
      </c>
      <c r="CU17" s="38">
        <v>27</v>
      </c>
      <c r="CV17" s="38">
        <v>398</v>
      </c>
      <c r="CW17" s="38">
        <v>33</v>
      </c>
      <c r="CX17" s="38">
        <v>441</v>
      </c>
      <c r="CY17" s="38">
        <v>34</v>
      </c>
      <c r="CZ17" s="38">
        <v>453</v>
      </c>
      <c r="DA17" s="38">
        <v>44</v>
      </c>
      <c r="DB17" s="38">
        <v>405</v>
      </c>
      <c r="DC17" s="38">
        <v>43</v>
      </c>
      <c r="DD17" s="38">
        <v>386</v>
      </c>
      <c r="DE17" s="38">
        <v>50</v>
      </c>
      <c r="DF17" s="38">
        <v>212</v>
      </c>
      <c r="DG17" s="38">
        <v>61</v>
      </c>
      <c r="DH17" s="38">
        <v>177</v>
      </c>
      <c r="DI17" s="38">
        <v>108</v>
      </c>
      <c r="DJ17" s="38">
        <v>115</v>
      </c>
      <c r="DK17" s="38">
        <v>517</v>
      </c>
      <c r="DL17" s="38">
        <v>5118</v>
      </c>
      <c r="DM17" s="18">
        <f t="shared" si="0"/>
        <v>2.8169014084507045</v>
      </c>
      <c r="DO17" s="18">
        <f t="shared" si="0"/>
        <v>10.294117647058822</v>
      </c>
      <c r="DQ17" s="18">
        <f t="shared" si="0"/>
        <v>4.2168674698795181</v>
      </c>
      <c r="DS17" s="18">
        <f t="shared" si="0"/>
        <v>6.8181818181818175</v>
      </c>
      <c r="DU17" s="18">
        <f t="shared" si="1"/>
        <v>2.4</v>
      </c>
      <c r="DW17" s="18">
        <f t="shared" si="2"/>
        <v>2.5</v>
      </c>
      <c r="DY17" s="18">
        <f t="shared" si="3"/>
        <v>4.3103448275862073</v>
      </c>
      <c r="EA17" s="18">
        <f t="shared" si="4"/>
        <v>3.7383177570093453</v>
      </c>
      <c r="EC17" s="18">
        <f t="shared" si="5"/>
        <v>3.4188034188034191</v>
      </c>
      <c r="EE17" s="18">
        <f t="shared" si="6"/>
        <v>6.25</v>
      </c>
      <c r="EG17" s="18">
        <f t="shared" si="7"/>
        <v>5.6603773584905666</v>
      </c>
      <c r="EI17" s="18">
        <f t="shared" si="8"/>
        <v>5.5793991416309012</v>
      </c>
      <c r="EK17" s="18">
        <f t="shared" si="9"/>
        <v>7.4803149606299222</v>
      </c>
      <c r="EM17" s="18">
        <f t="shared" si="10"/>
        <v>8.8803088803088812</v>
      </c>
      <c r="EO17" s="18">
        <f t="shared" si="11"/>
        <v>10.526315789473683</v>
      </c>
      <c r="EQ17" s="18">
        <f t="shared" si="12"/>
        <v>17.692307692307693</v>
      </c>
      <c r="ES17" s="18">
        <f t="shared" si="13"/>
        <v>23.931623931623932</v>
      </c>
      <c r="EU17" s="18">
        <f t="shared" si="14"/>
        <v>38.095238095238095</v>
      </c>
      <c r="EW17" s="18">
        <f t="shared" si="15"/>
        <v>8.2295988934993076</v>
      </c>
      <c r="EY17" s="18">
        <f t="shared" si="16"/>
        <v>0</v>
      </c>
      <c r="FA17" s="18">
        <f t="shared" si="16"/>
        <v>2.4193548387096775</v>
      </c>
      <c r="FC17" s="18">
        <f t="shared" si="16"/>
        <v>3.4883720930232558</v>
      </c>
      <c r="FE17" s="18">
        <f t="shared" si="16"/>
        <v>7.0866141732283463</v>
      </c>
      <c r="FG17" s="18">
        <f t="shared" si="17"/>
        <v>3</v>
      </c>
      <c r="FI17" s="18">
        <f t="shared" si="18"/>
        <v>0</v>
      </c>
      <c r="FK17" s="18">
        <f t="shared" si="19"/>
        <v>2.877697841726619</v>
      </c>
      <c r="FM17" s="18">
        <f t="shared" si="20"/>
        <v>3.0927835051546393</v>
      </c>
      <c r="FO17" s="18">
        <f t="shared" si="21"/>
        <v>4.3103448275862073</v>
      </c>
      <c r="FQ17" s="18">
        <f t="shared" si="22"/>
        <v>5.0632911392405067</v>
      </c>
      <c r="FS17" s="18">
        <f t="shared" si="23"/>
        <v>9.2592592592592595</v>
      </c>
      <c r="FU17" s="18">
        <f t="shared" si="24"/>
        <v>7.9497907949790791</v>
      </c>
      <c r="FW17" s="18">
        <f t="shared" si="25"/>
        <v>7.1129707112970717</v>
      </c>
      <c r="FY17" s="18">
        <f t="shared" si="26"/>
        <v>12.5</v>
      </c>
      <c r="GA17" s="18">
        <f t="shared" si="27"/>
        <v>12.01923076923077</v>
      </c>
      <c r="GC17" s="18">
        <f t="shared" si="28"/>
        <v>22.556390977443609</v>
      </c>
      <c r="GE17" s="18">
        <f t="shared" si="29"/>
        <v>28.205128205128204</v>
      </c>
      <c r="GG17" s="18">
        <f t="shared" si="30"/>
        <v>55.862068965517238</v>
      </c>
      <c r="GI17" s="18">
        <f t="shared" si="31"/>
        <v>10.189228529839884</v>
      </c>
      <c r="GK17" s="18">
        <f t="shared" si="32"/>
        <v>1.4760147601476015</v>
      </c>
      <c r="GM17" s="18">
        <f t="shared" si="32"/>
        <v>5.7692307692307692</v>
      </c>
      <c r="GO17" s="18">
        <f t="shared" si="32"/>
        <v>3.8461538461538463</v>
      </c>
      <c r="GQ17" s="18">
        <f t="shared" si="32"/>
        <v>4.7945205479452051</v>
      </c>
      <c r="GS17" s="18">
        <f t="shared" si="33"/>
        <v>3.5874439461883409</v>
      </c>
      <c r="GU17" s="18">
        <f t="shared" si="34"/>
        <v>4.4715447154471546</v>
      </c>
      <c r="GW17" s="18">
        <f t="shared" si="35"/>
        <v>2.3255813953488373</v>
      </c>
      <c r="GY17" s="18">
        <f t="shared" si="36"/>
        <v>2.9850746268656714</v>
      </c>
      <c r="HA17" s="18">
        <f t="shared" si="37"/>
        <v>4.8780487804878048</v>
      </c>
      <c r="HC17" s="18">
        <f t="shared" si="38"/>
        <v>6.4102564102564097</v>
      </c>
      <c r="HE17" s="18">
        <f t="shared" si="39"/>
        <v>6.3529411764705879</v>
      </c>
      <c r="HG17" s="18">
        <f t="shared" si="40"/>
        <v>6.962025316455696</v>
      </c>
      <c r="HI17" s="18">
        <f t="shared" si="41"/>
        <v>6.9815195071868574</v>
      </c>
      <c r="HK17" s="18">
        <f t="shared" si="42"/>
        <v>9.799554565701559</v>
      </c>
      <c r="HM17" s="18">
        <f t="shared" si="43"/>
        <v>10.023310023310025</v>
      </c>
      <c r="HO17" s="18">
        <f t="shared" si="44"/>
        <v>19.083969465648856</v>
      </c>
      <c r="HQ17" s="18">
        <f t="shared" si="45"/>
        <v>25.630252100840334</v>
      </c>
      <c r="HS17" s="18">
        <f t="shared" si="46"/>
        <v>48.430493273542602</v>
      </c>
      <c r="HU17" s="18">
        <f t="shared" si="47"/>
        <v>9.174800354924578</v>
      </c>
    </row>
    <row r="18" spans="1:229" x14ac:dyDescent="0.35">
      <c r="A18" s="11">
        <v>12</v>
      </c>
      <c r="B18" s="6" t="s">
        <v>62</v>
      </c>
      <c r="C18" s="38">
        <v>17</v>
      </c>
      <c r="D18" s="38">
        <v>889</v>
      </c>
      <c r="E18" s="38">
        <v>80</v>
      </c>
      <c r="F18" s="38">
        <v>984</v>
      </c>
      <c r="G18" s="38">
        <v>99</v>
      </c>
      <c r="H18" s="38">
        <v>1053</v>
      </c>
      <c r="I18" s="38">
        <v>61</v>
      </c>
      <c r="J18" s="38">
        <v>1045</v>
      </c>
      <c r="K18" s="38">
        <v>52</v>
      </c>
      <c r="L18" s="38">
        <v>840</v>
      </c>
      <c r="M18" s="38">
        <v>41</v>
      </c>
      <c r="N18" s="38">
        <v>860</v>
      </c>
      <c r="O18" s="38">
        <v>29</v>
      </c>
      <c r="P18" s="38">
        <v>819</v>
      </c>
      <c r="Q18" s="38">
        <v>46</v>
      </c>
      <c r="R18" s="38">
        <v>846</v>
      </c>
      <c r="S18" s="38">
        <v>33</v>
      </c>
      <c r="T18" s="38">
        <v>796</v>
      </c>
      <c r="U18" s="38">
        <v>39</v>
      </c>
      <c r="V18" s="38">
        <v>1003</v>
      </c>
      <c r="W18" s="38">
        <v>59</v>
      </c>
      <c r="X18" s="38">
        <v>1105</v>
      </c>
      <c r="Y18" s="38">
        <v>78</v>
      </c>
      <c r="Z18" s="38">
        <v>1160</v>
      </c>
      <c r="AA18" s="38">
        <v>89</v>
      </c>
      <c r="AB18" s="38">
        <v>1324</v>
      </c>
      <c r="AC18" s="38">
        <v>131</v>
      </c>
      <c r="AD18" s="38">
        <v>1118</v>
      </c>
      <c r="AE18" s="38">
        <v>126</v>
      </c>
      <c r="AF18" s="38">
        <v>1018</v>
      </c>
      <c r="AG18" s="38">
        <v>138</v>
      </c>
      <c r="AH18" s="38">
        <v>716</v>
      </c>
      <c r="AI18" s="38">
        <v>137</v>
      </c>
      <c r="AJ18" s="38">
        <v>450</v>
      </c>
      <c r="AK18" s="38">
        <v>196</v>
      </c>
      <c r="AL18" s="38">
        <v>259</v>
      </c>
      <c r="AM18" s="38">
        <v>1433</v>
      </c>
      <c r="AN18" s="38">
        <v>16281</v>
      </c>
      <c r="AO18" s="38">
        <v>16</v>
      </c>
      <c r="AP18" s="38">
        <v>867</v>
      </c>
      <c r="AQ18" s="38">
        <v>44</v>
      </c>
      <c r="AR18" s="38">
        <v>992</v>
      </c>
      <c r="AS18" s="38">
        <v>43</v>
      </c>
      <c r="AT18" s="38">
        <v>1067</v>
      </c>
      <c r="AU18" s="38">
        <v>39</v>
      </c>
      <c r="AV18" s="38">
        <v>925</v>
      </c>
      <c r="AW18" s="38">
        <v>29</v>
      </c>
      <c r="AX18" s="38">
        <v>852</v>
      </c>
      <c r="AY18" s="38">
        <v>24</v>
      </c>
      <c r="AZ18" s="38">
        <v>886</v>
      </c>
      <c r="BA18" s="38">
        <v>25</v>
      </c>
      <c r="BB18" s="38">
        <v>926</v>
      </c>
      <c r="BC18" s="38">
        <v>32</v>
      </c>
      <c r="BD18" s="38">
        <v>920</v>
      </c>
      <c r="BE18" s="38">
        <v>40</v>
      </c>
      <c r="BF18" s="38">
        <v>913</v>
      </c>
      <c r="BG18" s="38">
        <v>35</v>
      </c>
      <c r="BH18" s="38">
        <v>1072</v>
      </c>
      <c r="BI18" s="38">
        <v>78</v>
      </c>
      <c r="BJ18" s="38">
        <v>1206</v>
      </c>
      <c r="BK18" s="38">
        <v>80</v>
      </c>
      <c r="BL18" s="38">
        <v>1292</v>
      </c>
      <c r="BM18" s="38">
        <v>101</v>
      </c>
      <c r="BN18" s="38">
        <v>1252</v>
      </c>
      <c r="BO18" s="38">
        <v>104</v>
      </c>
      <c r="BP18" s="38">
        <v>1211</v>
      </c>
      <c r="BQ18" s="38">
        <v>109</v>
      </c>
      <c r="BR18" s="38">
        <v>966</v>
      </c>
      <c r="BS18" s="38">
        <v>149</v>
      </c>
      <c r="BT18" s="38">
        <v>725</v>
      </c>
      <c r="BU18" s="38">
        <v>157</v>
      </c>
      <c r="BV18" s="38">
        <v>453</v>
      </c>
      <c r="BW18" s="38">
        <v>329</v>
      </c>
      <c r="BX18" s="38">
        <v>300</v>
      </c>
      <c r="BY18" s="38">
        <v>1437</v>
      </c>
      <c r="BZ18" s="38">
        <v>16834</v>
      </c>
      <c r="CA18" s="38">
        <v>32</v>
      </c>
      <c r="CB18" s="38">
        <v>1758</v>
      </c>
      <c r="CC18" s="38">
        <v>119</v>
      </c>
      <c r="CD18" s="38">
        <v>1975</v>
      </c>
      <c r="CE18" s="38">
        <v>137</v>
      </c>
      <c r="CF18" s="38">
        <v>2115</v>
      </c>
      <c r="CG18" s="38">
        <v>97</v>
      </c>
      <c r="CH18" s="38">
        <v>1973</v>
      </c>
      <c r="CI18" s="38">
        <v>80</v>
      </c>
      <c r="CJ18" s="38">
        <v>1689</v>
      </c>
      <c r="CK18" s="38">
        <v>68</v>
      </c>
      <c r="CL18" s="38">
        <v>1743</v>
      </c>
      <c r="CM18" s="38">
        <v>55</v>
      </c>
      <c r="CN18" s="38">
        <v>1749</v>
      </c>
      <c r="CO18" s="38">
        <v>71</v>
      </c>
      <c r="CP18" s="38">
        <v>1767</v>
      </c>
      <c r="CQ18" s="38">
        <v>74</v>
      </c>
      <c r="CR18" s="38">
        <v>1710</v>
      </c>
      <c r="CS18" s="38">
        <v>79</v>
      </c>
      <c r="CT18" s="38">
        <v>2068</v>
      </c>
      <c r="CU18" s="38">
        <v>134</v>
      </c>
      <c r="CV18" s="38">
        <v>2308</v>
      </c>
      <c r="CW18" s="38">
        <v>154</v>
      </c>
      <c r="CX18" s="38">
        <v>2451</v>
      </c>
      <c r="CY18" s="38">
        <v>191</v>
      </c>
      <c r="CZ18" s="38">
        <v>2579</v>
      </c>
      <c r="DA18" s="38">
        <v>239</v>
      </c>
      <c r="DB18" s="38">
        <v>2332</v>
      </c>
      <c r="DC18" s="38">
        <v>240</v>
      </c>
      <c r="DD18" s="38">
        <v>1984</v>
      </c>
      <c r="DE18" s="38">
        <v>289</v>
      </c>
      <c r="DF18" s="38">
        <v>1443</v>
      </c>
      <c r="DG18" s="38">
        <v>297</v>
      </c>
      <c r="DH18" s="38">
        <v>907</v>
      </c>
      <c r="DI18" s="38">
        <v>525</v>
      </c>
      <c r="DJ18" s="38">
        <v>558</v>
      </c>
      <c r="DK18" s="38">
        <v>2864</v>
      </c>
      <c r="DL18" s="38">
        <v>33106</v>
      </c>
      <c r="DM18" s="18">
        <f t="shared" si="0"/>
        <v>1.8763796909492272</v>
      </c>
      <c r="DO18" s="18">
        <f t="shared" si="0"/>
        <v>7.518796992481203</v>
      </c>
      <c r="DQ18" s="18">
        <f t="shared" si="0"/>
        <v>8.59375</v>
      </c>
      <c r="DS18" s="18">
        <f t="shared" si="0"/>
        <v>5.5153707052441225</v>
      </c>
      <c r="DU18" s="18">
        <f t="shared" si="1"/>
        <v>5.8295964125560538</v>
      </c>
      <c r="DW18" s="18">
        <f t="shared" si="2"/>
        <v>4.5504994450610434</v>
      </c>
      <c r="DY18" s="18">
        <f t="shared" si="3"/>
        <v>3.4198113207547167</v>
      </c>
      <c r="EA18" s="18">
        <f t="shared" si="4"/>
        <v>5.1569506726457401</v>
      </c>
      <c r="EC18" s="18">
        <f t="shared" si="5"/>
        <v>3.9806996381182147</v>
      </c>
      <c r="EE18" s="18">
        <f t="shared" si="6"/>
        <v>3.7428023032629558</v>
      </c>
      <c r="EG18" s="18">
        <f t="shared" si="7"/>
        <v>5.0687285223367695</v>
      </c>
      <c r="EI18" s="18">
        <f t="shared" si="8"/>
        <v>6.30048465266559</v>
      </c>
      <c r="EK18" s="18">
        <f t="shared" si="9"/>
        <v>6.2986553432413297</v>
      </c>
      <c r="EM18" s="18">
        <f t="shared" si="10"/>
        <v>10.488390712570055</v>
      </c>
      <c r="EO18" s="18">
        <f t="shared" si="11"/>
        <v>11.013986013986015</v>
      </c>
      <c r="EQ18" s="18">
        <f t="shared" si="12"/>
        <v>16.159250585480095</v>
      </c>
      <c r="ES18" s="18">
        <f t="shared" si="13"/>
        <v>23.339011925042588</v>
      </c>
      <c r="EU18" s="18">
        <f t="shared" si="14"/>
        <v>43.07692307692308</v>
      </c>
      <c r="EW18" s="18">
        <f t="shared" si="15"/>
        <v>8.0896466072033419</v>
      </c>
      <c r="EY18" s="18">
        <f t="shared" si="16"/>
        <v>1.8120045300113252</v>
      </c>
      <c r="FA18" s="18">
        <f t="shared" si="16"/>
        <v>4.2471042471042466</v>
      </c>
      <c r="FC18" s="18">
        <f t="shared" si="16"/>
        <v>3.8738738738738738</v>
      </c>
      <c r="FE18" s="18">
        <f t="shared" si="16"/>
        <v>4.0456431535269708</v>
      </c>
      <c r="FG18" s="18">
        <f t="shared" si="17"/>
        <v>3.2917139614074915</v>
      </c>
      <c r="FI18" s="18">
        <f t="shared" si="18"/>
        <v>2.6373626373626373</v>
      </c>
      <c r="FK18" s="18">
        <f t="shared" si="19"/>
        <v>2.6288117770767614</v>
      </c>
      <c r="FM18" s="18">
        <f t="shared" si="20"/>
        <v>3.3613445378151261</v>
      </c>
      <c r="FO18" s="18">
        <f t="shared" si="21"/>
        <v>4.1972717733473237</v>
      </c>
      <c r="FQ18" s="18">
        <f t="shared" si="22"/>
        <v>3.1616982836495033</v>
      </c>
      <c r="FS18" s="18">
        <f t="shared" si="23"/>
        <v>6.0747663551401869</v>
      </c>
      <c r="FU18" s="18">
        <f t="shared" si="24"/>
        <v>5.8309037900874632</v>
      </c>
      <c r="FW18" s="18">
        <f t="shared" si="25"/>
        <v>7.4648928307464892</v>
      </c>
      <c r="FY18" s="18">
        <f t="shared" si="26"/>
        <v>7.9087452471482882</v>
      </c>
      <c r="GA18" s="18">
        <f t="shared" si="27"/>
        <v>10.13953488372093</v>
      </c>
      <c r="GC18" s="18">
        <f t="shared" si="28"/>
        <v>17.048054919908466</v>
      </c>
      <c r="GE18" s="18">
        <f t="shared" si="29"/>
        <v>25.73770491803279</v>
      </c>
      <c r="GG18" s="18">
        <f t="shared" si="30"/>
        <v>52.305246422893482</v>
      </c>
      <c r="GI18" s="18">
        <f t="shared" si="31"/>
        <v>7.8649225548683717</v>
      </c>
      <c r="GK18" s="18">
        <f t="shared" si="32"/>
        <v>1.7877094972067038</v>
      </c>
      <c r="GM18" s="18">
        <f t="shared" si="32"/>
        <v>5.6829035339063996</v>
      </c>
      <c r="GO18" s="18">
        <f t="shared" si="32"/>
        <v>6.0834813499111897</v>
      </c>
      <c r="GQ18" s="18">
        <f t="shared" si="32"/>
        <v>4.6859903381642507</v>
      </c>
      <c r="GS18" s="18">
        <f t="shared" si="33"/>
        <v>4.5223289994347091</v>
      </c>
      <c r="GU18" s="18">
        <f t="shared" si="34"/>
        <v>3.7548315847598013</v>
      </c>
      <c r="GW18" s="18">
        <f t="shared" si="35"/>
        <v>3.0487804878048781</v>
      </c>
      <c r="GY18" s="18">
        <f t="shared" si="36"/>
        <v>3.8628944504896632</v>
      </c>
      <c r="HA18" s="18">
        <f t="shared" si="37"/>
        <v>4.1479820627802688</v>
      </c>
      <c r="HC18" s="18">
        <f t="shared" si="38"/>
        <v>3.6795528644620399</v>
      </c>
      <c r="HE18" s="18">
        <f t="shared" si="39"/>
        <v>5.4873054873054876</v>
      </c>
      <c r="HG18" s="18">
        <f t="shared" si="40"/>
        <v>5.9117082533589249</v>
      </c>
      <c r="HI18" s="18">
        <f t="shared" si="41"/>
        <v>6.8953068592057756</v>
      </c>
      <c r="HK18" s="18">
        <f t="shared" si="42"/>
        <v>9.295993776740568</v>
      </c>
      <c r="HM18" s="18">
        <f t="shared" si="43"/>
        <v>10.791366906474821</v>
      </c>
      <c r="HO18" s="18">
        <f t="shared" si="44"/>
        <v>16.685912240184759</v>
      </c>
      <c r="HQ18" s="18">
        <f t="shared" si="45"/>
        <v>24.667774086378738</v>
      </c>
      <c r="HS18" s="18">
        <f t="shared" si="46"/>
        <v>48.476454293628805</v>
      </c>
      <c r="HU18" s="18">
        <f t="shared" si="47"/>
        <v>7.9621907144842918</v>
      </c>
    </row>
    <row r="19" spans="1:229" x14ac:dyDescent="0.35">
      <c r="A19" s="11">
        <v>13</v>
      </c>
      <c r="B19" s="6" t="s">
        <v>63</v>
      </c>
      <c r="C19" s="38">
        <v>95</v>
      </c>
      <c r="D19" s="38">
        <v>4336</v>
      </c>
      <c r="E19" s="38">
        <v>351</v>
      </c>
      <c r="F19" s="38">
        <v>4209</v>
      </c>
      <c r="G19" s="38">
        <v>291</v>
      </c>
      <c r="H19" s="38">
        <v>3702</v>
      </c>
      <c r="I19" s="38">
        <v>155</v>
      </c>
      <c r="J19" s="38">
        <v>3425</v>
      </c>
      <c r="K19" s="38">
        <v>109</v>
      </c>
      <c r="L19" s="38">
        <v>3281</v>
      </c>
      <c r="M19" s="38">
        <v>67</v>
      </c>
      <c r="N19" s="38">
        <v>3862</v>
      </c>
      <c r="O19" s="38">
        <v>70</v>
      </c>
      <c r="P19" s="38">
        <v>4432</v>
      </c>
      <c r="Q19" s="38">
        <v>67</v>
      </c>
      <c r="R19" s="38">
        <v>4375</v>
      </c>
      <c r="S19" s="38">
        <v>90</v>
      </c>
      <c r="T19" s="38">
        <v>3692</v>
      </c>
      <c r="U19" s="38">
        <v>86</v>
      </c>
      <c r="V19" s="38">
        <v>3407</v>
      </c>
      <c r="W19" s="38">
        <v>95</v>
      </c>
      <c r="X19" s="38">
        <v>3109</v>
      </c>
      <c r="Y19" s="38">
        <v>112</v>
      </c>
      <c r="Z19" s="38">
        <v>2717</v>
      </c>
      <c r="AA19" s="38">
        <v>146</v>
      </c>
      <c r="AB19" s="38">
        <v>2379</v>
      </c>
      <c r="AC19" s="38">
        <v>172</v>
      </c>
      <c r="AD19" s="38">
        <v>1913</v>
      </c>
      <c r="AE19" s="38">
        <v>192</v>
      </c>
      <c r="AF19" s="38">
        <v>1620</v>
      </c>
      <c r="AG19" s="38">
        <v>208</v>
      </c>
      <c r="AH19" s="38">
        <v>1093</v>
      </c>
      <c r="AI19" s="38">
        <v>203</v>
      </c>
      <c r="AJ19" s="38">
        <v>572</v>
      </c>
      <c r="AK19" s="38">
        <v>254</v>
      </c>
      <c r="AL19" s="38">
        <v>293</v>
      </c>
      <c r="AM19" s="38">
        <v>2766</v>
      </c>
      <c r="AN19" s="38">
        <v>52420</v>
      </c>
      <c r="AO19" s="38">
        <v>57</v>
      </c>
      <c r="AP19" s="38">
        <v>4165</v>
      </c>
      <c r="AQ19" s="38">
        <v>124</v>
      </c>
      <c r="AR19" s="38">
        <v>4127</v>
      </c>
      <c r="AS19" s="38">
        <v>156</v>
      </c>
      <c r="AT19" s="38">
        <v>3710</v>
      </c>
      <c r="AU19" s="38">
        <v>114</v>
      </c>
      <c r="AV19" s="38">
        <v>3172</v>
      </c>
      <c r="AW19" s="38">
        <v>67</v>
      </c>
      <c r="AX19" s="38">
        <v>3261</v>
      </c>
      <c r="AY19" s="38">
        <v>90</v>
      </c>
      <c r="AZ19" s="38">
        <v>4127</v>
      </c>
      <c r="BA19" s="38">
        <v>87</v>
      </c>
      <c r="BB19" s="38">
        <v>4874</v>
      </c>
      <c r="BC19" s="38">
        <v>104</v>
      </c>
      <c r="BD19" s="38">
        <v>4578</v>
      </c>
      <c r="BE19" s="38">
        <v>82</v>
      </c>
      <c r="BF19" s="38">
        <v>3643</v>
      </c>
      <c r="BG19" s="38">
        <v>134</v>
      </c>
      <c r="BH19" s="38">
        <v>3503</v>
      </c>
      <c r="BI19" s="38">
        <v>128</v>
      </c>
      <c r="BJ19" s="38">
        <v>3268</v>
      </c>
      <c r="BK19" s="38">
        <v>156</v>
      </c>
      <c r="BL19" s="38">
        <v>2894</v>
      </c>
      <c r="BM19" s="38">
        <v>184</v>
      </c>
      <c r="BN19" s="38">
        <v>2517</v>
      </c>
      <c r="BO19" s="38">
        <v>204</v>
      </c>
      <c r="BP19" s="38">
        <v>2062</v>
      </c>
      <c r="BQ19" s="38">
        <v>245</v>
      </c>
      <c r="BR19" s="38">
        <v>1876</v>
      </c>
      <c r="BS19" s="38">
        <v>256</v>
      </c>
      <c r="BT19" s="38">
        <v>1173</v>
      </c>
      <c r="BU19" s="38">
        <v>291</v>
      </c>
      <c r="BV19" s="38">
        <v>551</v>
      </c>
      <c r="BW19" s="38">
        <v>479</v>
      </c>
      <c r="BX19" s="38">
        <v>321</v>
      </c>
      <c r="BY19" s="38">
        <v>2963</v>
      </c>
      <c r="BZ19" s="38">
        <v>53814</v>
      </c>
      <c r="CA19" s="38">
        <v>150</v>
      </c>
      <c r="CB19" s="38">
        <v>8503</v>
      </c>
      <c r="CC19" s="38">
        <v>479</v>
      </c>
      <c r="CD19" s="38">
        <v>8331</v>
      </c>
      <c r="CE19" s="38">
        <v>445</v>
      </c>
      <c r="CF19" s="38">
        <v>7410</v>
      </c>
      <c r="CG19" s="38">
        <v>269</v>
      </c>
      <c r="CH19" s="38">
        <v>6599</v>
      </c>
      <c r="CI19" s="38">
        <v>176</v>
      </c>
      <c r="CJ19" s="38">
        <v>6541</v>
      </c>
      <c r="CK19" s="38">
        <v>162</v>
      </c>
      <c r="CL19" s="38">
        <v>7987</v>
      </c>
      <c r="CM19" s="38">
        <v>154</v>
      </c>
      <c r="CN19" s="38">
        <v>9308</v>
      </c>
      <c r="CO19" s="38">
        <v>175</v>
      </c>
      <c r="CP19" s="38">
        <v>8959</v>
      </c>
      <c r="CQ19" s="38">
        <v>175</v>
      </c>
      <c r="CR19" s="38">
        <v>7336</v>
      </c>
      <c r="CS19" s="38">
        <v>220</v>
      </c>
      <c r="CT19" s="38">
        <v>6908</v>
      </c>
      <c r="CU19" s="38">
        <v>220</v>
      </c>
      <c r="CV19" s="38">
        <v>6373</v>
      </c>
      <c r="CW19" s="38">
        <v>261</v>
      </c>
      <c r="CX19" s="38">
        <v>5611</v>
      </c>
      <c r="CY19" s="38">
        <v>330</v>
      </c>
      <c r="CZ19" s="38">
        <v>4902</v>
      </c>
      <c r="DA19" s="38">
        <v>375</v>
      </c>
      <c r="DB19" s="38">
        <v>3974</v>
      </c>
      <c r="DC19" s="38">
        <v>435</v>
      </c>
      <c r="DD19" s="38">
        <v>3497</v>
      </c>
      <c r="DE19" s="38">
        <v>463</v>
      </c>
      <c r="DF19" s="38">
        <v>2272</v>
      </c>
      <c r="DG19" s="38">
        <v>501</v>
      </c>
      <c r="DH19" s="38">
        <v>1127</v>
      </c>
      <c r="DI19" s="38">
        <v>738</v>
      </c>
      <c r="DJ19" s="38">
        <v>610</v>
      </c>
      <c r="DK19" s="38">
        <v>5730</v>
      </c>
      <c r="DL19" s="38">
        <v>106229</v>
      </c>
      <c r="DM19" s="18">
        <f t="shared" si="0"/>
        <v>2.1439855563078312</v>
      </c>
      <c r="DO19" s="18">
        <f t="shared" si="0"/>
        <v>7.6973684210526319</v>
      </c>
      <c r="DQ19" s="18">
        <f t="shared" si="0"/>
        <v>7.2877535687453046</v>
      </c>
      <c r="DS19" s="18">
        <f t="shared" si="0"/>
        <v>4.3296089385474863</v>
      </c>
      <c r="DU19" s="18">
        <f t="shared" si="1"/>
        <v>3.2153392330383479</v>
      </c>
      <c r="DW19" s="18">
        <f t="shared" si="2"/>
        <v>1.7052685161618735</v>
      </c>
      <c r="DY19" s="18">
        <f t="shared" si="3"/>
        <v>1.5548645046645935</v>
      </c>
      <c r="EA19" s="18">
        <f t="shared" si="4"/>
        <v>1.5083295812696982</v>
      </c>
      <c r="EC19" s="18">
        <f t="shared" si="5"/>
        <v>2.379693283976732</v>
      </c>
      <c r="EE19" s="18">
        <f t="shared" si="6"/>
        <v>2.4620669911251074</v>
      </c>
      <c r="EG19" s="18">
        <f t="shared" si="7"/>
        <v>2.9650436953807739</v>
      </c>
      <c r="EI19" s="18">
        <f t="shared" si="8"/>
        <v>3.9589961117002477</v>
      </c>
      <c r="EK19" s="18">
        <f t="shared" si="9"/>
        <v>5.7821782178217829</v>
      </c>
      <c r="EM19" s="18">
        <f t="shared" si="10"/>
        <v>8.2494004796163072</v>
      </c>
      <c r="EO19" s="18">
        <f t="shared" si="11"/>
        <v>10.596026490066226</v>
      </c>
      <c r="EQ19" s="18">
        <f t="shared" si="12"/>
        <v>15.987701767870869</v>
      </c>
      <c r="ES19" s="18">
        <f t="shared" si="13"/>
        <v>26.193548387096776</v>
      </c>
      <c r="EU19" s="18">
        <f t="shared" si="14"/>
        <v>46.435100548446066</v>
      </c>
      <c r="EW19" s="18">
        <f t="shared" si="15"/>
        <v>5.0121407603377666</v>
      </c>
      <c r="EY19" s="18">
        <f t="shared" si="16"/>
        <v>1.350071056371388</v>
      </c>
      <c r="FA19" s="18">
        <f t="shared" si="16"/>
        <v>2.9169607151258528</v>
      </c>
      <c r="FC19" s="18">
        <f t="shared" si="16"/>
        <v>4.0351784790481116</v>
      </c>
      <c r="FE19" s="18">
        <f t="shared" si="16"/>
        <v>3.469263542300669</v>
      </c>
      <c r="FG19" s="18">
        <f t="shared" si="17"/>
        <v>2.0132211538461542</v>
      </c>
      <c r="FI19" s="18">
        <f t="shared" si="18"/>
        <v>2.1342186388427793</v>
      </c>
      <c r="FK19" s="18">
        <f t="shared" si="19"/>
        <v>1.7536786938117315</v>
      </c>
      <c r="FM19" s="18">
        <f t="shared" si="20"/>
        <v>2.2212729602733874</v>
      </c>
      <c r="FO19" s="18">
        <f t="shared" si="21"/>
        <v>2.2013422818791946</v>
      </c>
      <c r="FQ19" s="18">
        <f t="shared" si="22"/>
        <v>3.6843552378333788</v>
      </c>
      <c r="FS19" s="18">
        <f t="shared" si="23"/>
        <v>3.7691401648998819</v>
      </c>
      <c r="FU19" s="18">
        <f t="shared" si="24"/>
        <v>5.1147540983606552</v>
      </c>
      <c r="FW19" s="18">
        <f t="shared" si="25"/>
        <v>6.8122917437985926</v>
      </c>
      <c r="FY19" s="18">
        <f t="shared" si="26"/>
        <v>9.0026478375992944</v>
      </c>
      <c r="GA19" s="18">
        <f t="shared" si="27"/>
        <v>11.55115511551155</v>
      </c>
      <c r="GC19" s="18">
        <f t="shared" si="28"/>
        <v>17.914625612316303</v>
      </c>
      <c r="GE19" s="18">
        <f t="shared" si="29"/>
        <v>34.560570071258908</v>
      </c>
      <c r="GG19" s="18">
        <f t="shared" si="30"/>
        <v>59.875</v>
      </c>
      <c r="GI19" s="18">
        <f t="shared" si="31"/>
        <v>5.218662486570266</v>
      </c>
      <c r="GK19" s="18">
        <f t="shared" si="32"/>
        <v>1.7335028313879581</v>
      </c>
      <c r="GM19" s="18">
        <f t="shared" si="32"/>
        <v>5.437003405221339</v>
      </c>
      <c r="GO19" s="18">
        <f t="shared" si="32"/>
        <v>5.6651814131126672</v>
      </c>
      <c r="GQ19" s="18">
        <f t="shared" si="32"/>
        <v>3.9167152009318578</v>
      </c>
      <c r="GS19" s="18">
        <f t="shared" si="33"/>
        <v>2.6202173589400033</v>
      </c>
      <c r="GU19" s="18">
        <f t="shared" si="34"/>
        <v>1.9879739845379802</v>
      </c>
      <c r="GW19" s="18">
        <f t="shared" si="35"/>
        <v>1.6275628831113929</v>
      </c>
      <c r="GY19" s="18">
        <f t="shared" si="36"/>
        <v>1.9159185460915262</v>
      </c>
      <c r="HA19" s="18">
        <f t="shared" si="37"/>
        <v>2.3299161230195713</v>
      </c>
      <c r="HC19" s="18">
        <f t="shared" si="38"/>
        <v>3.0864197530864197</v>
      </c>
      <c r="HE19" s="18">
        <f t="shared" si="39"/>
        <v>3.3368724404671619</v>
      </c>
      <c r="HG19" s="18">
        <f t="shared" si="40"/>
        <v>4.4448228882833787</v>
      </c>
      <c r="HI19" s="18">
        <f t="shared" si="41"/>
        <v>6.307339449541284</v>
      </c>
      <c r="HK19" s="18">
        <f t="shared" si="42"/>
        <v>8.6226718785927794</v>
      </c>
      <c r="HM19" s="18">
        <f t="shared" si="43"/>
        <v>11.063072227873857</v>
      </c>
      <c r="HO19" s="18">
        <f t="shared" si="44"/>
        <v>16.928702010968919</v>
      </c>
      <c r="HQ19" s="18">
        <f t="shared" si="45"/>
        <v>30.773955773955773</v>
      </c>
      <c r="HS19" s="18">
        <f t="shared" si="46"/>
        <v>54.747774480712167</v>
      </c>
      <c r="HU19" s="18">
        <f t="shared" si="47"/>
        <v>5.1179449619950166</v>
      </c>
    </row>
    <row r="20" spans="1:229" x14ac:dyDescent="0.35">
      <c r="A20" s="11">
        <v>14</v>
      </c>
      <c r="B20" s="6" t="s">
        <v>24</v>
      </c>
      <c r="C20" s="38">
        <v>250</v>
      </c>
      <c r="D20" s="38">
        <v>13244</v>
      </c>
      <c r="E20" s="38">
        <v>764</v>
      </c>
      <c r="F20" s="38">
        <v>13113</v>
      </c>
      <c r="G20" s="38">
        <v>701</v>
      </c>
      <c r="H20" s="38">
        <v>12273</v>
      </c>
      <c r="I20" s="38">
        <v>451</v>
      </c>
      <c r="J20" s="38">
        <v>10838</v>
      </c>
      <c r="K20" s="38">
        <v>360</v>
      </c>
      <c r="L20" s="38">
        <v>11507</v>
      </c>
      <c r="M20" s="38">
        <v>262</v>
      </c>
      <c r="N20" s="38">
        <v>12162</v>
      </c>
      <c r="O20" s="38">
        <v>237</v>
      </c>
      <c r="P20" s="38">
        <v>12899</v>
      </c>
      <c r="Q20" s="38">
        <v>239</v>
      </c>
      <c r="R20" s="38">
        <v>14581</v>
      </c>
      <c r="S20" s="38">
        <v>299</v>
      </c>
      <c r="T20" s="38">
        <v>12582</v>
      </c>
      <c r="U20" s="38">
        <v>337</v>
      </c>
      <c r="V20" s="38">
        <v>10795</v>
      </c>
      <c r="W20" s="38">
        <v>424</v>
      </c>
      <c r="X20" s="38">
        <v>9819</v>
      </c>
      <c r="Y20" s="38">
        <v>479</v>
      </c>
      <c r="Z20" s="38">
        <v>8807</v>
      </c>
      <c r="AA20" s="38">
        <v>590</v>
      </c>
      <c r="AB20" s="38">
        <v>7265</v>
      </c>
      <c r="AC20" s="38">
        <v>665</v>
      </c>
      <c r="AD20" s="38">
        <v>5489</v>
      </c>
      <c r="AE20" s="38">
        <v>714</v>
      </c>
      <c r="AF20" s="38">
        <v>3986</v>
      </c>
      <c r="AG20" s="38">
        <v>731</v>
      </c>
      <c r="AH20" s="38">
        <v>2497</v>
      </c>
      <c r="AI20" s="38">
        <v>610</v>
      </c>
      <c r="AJ20" s="38">
        <v>1343</v>
      </c>
      <c r="AK20" s="38">
        <v>729</v>
      </c>
      <c r="AL20" s="38">
        <v>730</v>
      </c>
      <c r="AM20" s="38">
        <v>8845</v>
      </c>
      <c r="AN20" s="38">
        <v>163930</v>
      </c>
      <c r="AO20" s="38">
        <v>132</v>
      </c>
      <c r="AP20" s="38">
        <v>12595</v>
      </c>
      <c r="AQ20" s="38">
        <v>327</v>
      </c>
      <c r="AR20" s="38">
        <v>13050</v>
      </c>
      <c r="AS20" s="38">
        <v>335</v>
      </c>
      <c r="AT20" s="38">
        <v>11703</v>
      </c>
      <c r="AU20" s="38">
        <v>311</v>
      </c>
      <c r="AV20" s="38">
        <v>10441</v>
      </c>
      <c r="AW20" s="38">
        <v>245</v>
      </c>
      <c r="AX20" s="38">
        <v>10940</v>
      </c>
      <c r="AY20" s="38">
        <v>219</v>
      </c>
      <c r="AZ20" s="38">
        <v>12108</v>
      </c>
      <c r="BA20" s="38">
        <v>244</v>
      </c>
      <c r="BB20" s="38">
        <v>14417</v>
      </c>
      <c r="BC20" s="38">
        <v>291</v>
      </c>
      <c r="BD20" s="38">
        <v>15004</v>
      </c>
      <c r="BE20" s="38">
        <v>318</v>
      </c>
      <c r="BF20" s="38">
        <v>12014</v>
      </c>
      <c r="BG20" s="38">
        <v>434</v>
      </c>
      <c r="BH20" s="38">
        <v>10851</v>
      </c>
      <c r="BI20" s="38">
        <v>579</v>
      </c>
      <c r="BJ20" s="38">
        <v>10019</v>
      </c>
      <c r="BK20" s="38">
        <v>686</v>
      </c>
      <c r="BL20" s="38">
        <v>8682</v>
      </c>
      <c r="BM20" s="38">
        <v>768</v>
      </c>
      <c r="BN20" s="38">
        <v>7394</v>
      </c>
      <c r="BO20" s="38">
        <v>832</v>
      </c>
      <c r="BP20" s="38">
        <v>5676</v>
      </c>
      <c r="BQ20" s="38">
        <v>924</v>
      </c>
      <c r="BR20" s="38">
        <v>4340</v>
      </c>
      <c r="BS20" s="38">
        <v>923</v>
      </c>
      <c r="BT20" s="38">
        <v>2600</v>
      </c>
      <c r="BU20" s="38">
        <v>988</v>
      </c>
      <c r="BV20" s="38">
        <v>1375</v>
      </c>
      <c r="BW20" s="38">
        <v>1593</v>
      </c>
      <c r="BX20" s="38">
        <v>862</v>
      </c>
      <c r="BY20" s="38">
        <v>10147</v>
      </c>
      <c r="BZ20" s="38">
        <v>164085</v>
      </c>
      <c r="CA20" s="38">
        <v>388</v>
      </c>
      <c r="CB20" s="38">
        <v>25842</v>
      </c>
      <c r="CC20" s="38">
        <v>1090</v>
      </c>
      <c r="CD20" s="38">
        <v>26168</v>
      </c>
      <c r="CE20" s="38">
        <v>1038</v>
      </c>
      <c r="CF20" s="38">
        <v>23974</v>
      </c>
      <c r="CG20" s="38">
        <v>764</v>
      </c>
      <c r="CH20" s="38">
        <v>21281</v>
      </c>
      <c r="CI20" s="38">
        <v>606</v>
      </c>
      <c r="CJ20" s="38">
        <v>22445</v>
      </c>
      <c r="CK20" s="38">
        <v>485</v>
      </c>
      <c r="CL20" s="38">
        <v>24269</v>
      </c>
      <c r="CM20" s="38">
        <v>480</v>
      </c>
      <c r="CN20" s="38">
        <v>27313</v>
      </c>
      <c r="CO20" s="38">
        <v>526</v>
      </c>
      <c r="CP20" s="38">
        <v>29587</v>
      </c>
      <c r="CQ20" s="38">
        <v>619</v>
      </c>
      <c r="CR20" s="38">
        <v>24598</v>
      </c>
      <c r="CS20" s="38">
        <v>775</v>
      </c>
      <c r="CT20" s="38">
        <v>21649</v>
      </c>
      <c r="CU20" s="38">
        <v>998</v>
      </c>
      <c r="CV20" s="38">
        <v>19837</v>
      </c>
      <c r="CW20" s="38">
        <v>1162</v>
      </c>
      <c r="CX20" s="38">
        <v>17497</v>
      </c>
      <c r="CY20" s="38">
        <v>1360</v>
      </c>
      <c r="CZ20" s="38">
        <v>14658</v>
      </c>
      <c r="DA20" s="38">
        <v>1496</v>
      </c>
      <c r="DB20" s="38">
        <v>11164</v>
      </c>
      <c r="DC20" s="38">
        <v>1638</v>
      </c>
      <c r="DD20" s="38">
        <v>8324</v>
      </c>
      <c r="DE20" s="38">
        <v>1656</v>
      </c>
      <c r="DF20" s="38">
        <v>5097</v>
      </c>
      <c r="DG20" s="38">
        <v>1600</v>
      </c>
      <c r="DH20" s="38">
        <v>2720</v>
      </c>
      <c r="DI20" s="38">
        <v>2320</v>
      </c>
      <c r="DJ20" s="38">
        <v>1595</v>
      </c>
      <c r="DK20" s="38">
        <v>18994</v>
      </c>
      <c r="DL20" s="38">
        <v>328011</v>
      </c>
      <c r="DM20" s="18">
        <f t="shared" si="0"/>
        <v>1.8526752630798873</v>
      </c>
      <c r="DO20" s="18">
        <f t="shared" si="0"/>
        <v>5.5055127188873678</v>
      </c>
      <c r="DQ20" s="18">
        <f t="shared" si="0"/>
        <v>5.4031139201479883</v>
      </c>
      <c r="DS20" s="18">
        <f t="shared" si="0"/>
        <v>3.9950394189033576</v>
      </c>
      <c r="DU20" s="18">
        <f t="shared" si="1"/>
        <v>3.0336226510491278</v>
      </c>
      <c r="DW20" s="18">
        <f t="shared" si="2"/>
        <v>2.1088216355441083</v>
      </c>
      <c r="DY20" s="18">
        <f t="shared" si="3"/>
        <v>1.8042021924482339</v>
      </c>
      <c r="EA20" s="18">
        <f t="shared" si="4"/>
        <v>1.6126855600539811</v>
      </c>
      <c r="EC20" s="18">
        <f t="shared" si="5"/>
        <v>2.321248350283363</v>
      </c>
      <c r="EE20" s="18">
        <f t="shared" si="6"/>
        <v>3.027308659719727</v>
      </c>
      <c r="EG20" s="18">
        <f t="shared" si="7"/>
        <v>4.1394122815581369</v>
      </c>
      <c r="EI20" s="18">
        <f t="shared" si="8"/>
        <v>5.158302821451648</v>
      </c>
      <c r="EK20" s="18">
        <f t="shared" si="9"/>
        <v>7.5111394016549964</v>
      </c>
      <c r="EM20" s="18">
        <f t="shared" si="10"/>
        <v>10.805979850503737</v>
      </c>
      <c r="EO20" s="18">
        <f t="shared" si="11"/>
        <v>15.191489361702128</v>
      </c>
      <c r="EQ20" s="18">
        <f t="shared" si="12"/>
        <v>22.6456009913259</v>
      </c>
      <c r="ES20" s="18">
        <f t="shared" si="13"/>
        <v>31.233998975934458</v>
      </c>
      <c r="EU20" s="18">
        <f t="shared" si="14"/>
        <v>49.965729952021931</v>
      </c>
      <c r="EW20" s="18">
        <f t="shared" si="15"/>
        <v>5.1193749095644625</v>
      </c>
      <c r="EY20" s="18">
        <f t="shared" si="16"/>
        <v>1.0371650821089022</v>
      </c>
      <c r="FA20" s="18">
        <f t="shared" si="16"/>
        <v>2.4444942812289749</v>
      </c>
      <c r="FC20" s="18">
        <f t="shared" si="16"/>
        <v>2.7828542947333448</v>
      </c>
      <c r="FE20" s="18">
        <f t="shared" si="16"/>
        <v>2.8924851190476191</v>
      </c>
      <c r="FG20" s="18">
        <f t="shared" si="17"/>
        <v>2.1904336164506035</v>
      </c>
      <c r="FI20" s="18">
        <f t="shared" si="18"/>
        <v>1.7765879776101241</v>
      </c>
      <c r="FK20" s="18">
        <f t="shared" si="19"/>
        <v>1.6642793806698042</v>
      </c>
      <c r="FM20" s="18">
        <f t="shared" si="20"/>
        <v>1.9025825433148087</v>
      </c>
      <c r="FO20" s="18">
        <f t="shared" si="21"/>
        <v>2.578657152124554</v>
      </c>
      <c r="FQ20" s="18">
        <f t="shared" si="22"/>
        <v>3.8458130261408949</v>
      </c>
      <c r="FS20" s="18">
        <f t="shared" si="23"/>
        <v>5.4632949613134558</v>
      </c>
      <c r="FU20" s="18">
        <f t="shared" si="24"/>
        <v>7.3228010247651572</v>
      </c>
      <c r="FW20" s="18">
        <f t="shared" si="25"/>
        <v>9.4094584660622402</v>
      </c>
      <c r="FY20" s="18">
        <f t="shared" si="26"/>
        <v>12.784265519360789</v>
      </c>
      <c r="GA20" s="18">
        <f t="shared" si="27"/>
        <v>17.553191489361701</v>
      </c>
      <c r="GC20" s="18">
        <f t="shared" si="28"/>
        <v>26.199261992619927</v>
      </c>
      <c r="GE20" s="18">
        <f t="shared" si="29"/>
        <v>41.811256876851459</v>
      </c>
      <c r="GG20" s="18">
        <f t="shared" si="30"/>
        <v>64.887983706720973</v>
      </c>
      <c r="GI20" s="18">
        <f t="shared" si="31"/>
        <v>5.8238440699756646</v>
      </c>
      <c r="GK20" s="18">
        <f t="shared" si="32"/>
        <v>1.479222264582539</v>
      </c>
      <c r="GM20" s="18">
        <f t="shared" si="32"/>
        <v>3.9988260327243377</v>
      </c>
      <c r="GO20" s="18">
        <f t="shared" si="32"/>
        <v>4.1500079961618423</v>
      </c>
      <c r="GQ20" s="18">
        <f t="shared" si="32"/>
        <v>3.4656384667725111</v>
      </c>
      <c r="GS20" s="18">
        <f t="shared" si="33"/>
        <v>2.6289531907509436</v>
      </c>
      <c r="GU20" s="18">
        <f t="shared" si="34"/>
        <v>1.9592793083946027</v>
      </c>
      <c r="GW20" s="18">
        <f t="shared" si="35"/>
        <v>1.7270535746410969</v>
      </c>
      <c r="GY20" s="18">
        <f t="shared" si="36"/>
        <v>1.7467538936671869</v>
      </c>
      <c r="HA20" s="18">
        <f t="shared" si="37"/>
        <v>2.4546932624816593</v>
      </c>
      <c r="HC20" s="18">
        <f t="shared" si="38"/>
        <v>3.4561184445237245</v>
      </c>
      <c r="HE20" s="18">
        <f t="shared" si="39"/>
        <v>4.790016798656108</v>
      </c>
      <c r="HG20" s="18">
        <f t="shared" si="40"/>
        <v>6.227557746931776</v>
      </c>
      <c r="HI20" s="18">
        <f t="shared" si="41"/>
        <v>8.4904482457235613</v>
      </c>
      <c r="HK20" s="18">
        <f t="shared" si="42"/>
        <v>11.816745655608214</v>
      </c>
      <c r="HM20" s="18">
        <f t="shared" si="43"/>
        <v>16.44248142943184</v>
      </c>
      <c r="HO20" s="18">
        <f t="shared" si="44"/>
        <v>24.522434473567305</v>
      </c>
      <c r="HQ20" s="18">
        <f t="shared" si="45"/>
        <v>37.037037037037038</v>
      </c>
      <c r="HS20" s="18">
        <f t="shared" si="46"/>
        <v>59.259259259259252</v>
      </c>
      <c r="HU20" s="18">
        <f t="shared" si="47"/>
        <v>5.4736963444330771</v>
      </c>
    </row>
    <row r="21" spans="1:229" x14ac:dyDescent="0.35">
      <c r="A21" s="11">
        <v>15</v>
      </c>
      <c r="B21" s="6" t="s">
        <v>64</v>
      </c>
      <c r="C21" s="38">
        <v>6</v>
      </c>
      <c r="D21" s="38">
        <v>245</v>
      </c>
      <c r="E21" s="38">
        <v>33</v>
      </c>
      <c r="F21" s="38">
        <v>281</v>
      </c>
      <c r="G21" s="38">
        <v>41</v>
      </c>
      <c r="H21" s="38">
        <v>322</v>
      </c>
      <c r="I21" s="38">
        <v>34</v>
      </c>
      <c r="J21" s="38">
        <v>298</v>
      </c>
      <c r="K21" s="38">
        <v>13</v>
      </c>
      <c r="L21" s="38">
        <v>257</v>
      </c>
      <c r="M21" s="38">
        <v>17</v>
      </c>
      <c r="N21" s="38">
        <v>250</v>
      </c>
      <c r="O21" s="38">
        <v>17</v>
      </c>
      <c r="P21" s="38">
        <v>251</v>
      </c>
      <c r="Q21" s="38">
        <v>19</v>
      </c>
      <c r="R21" s="38">
        <v>197</v>
      </c>
      <c r="S21" s="38">
        <v>18</v>
      </c>
      <c r="T21" s="38">
        <v>242</v>
      </c>
      <c r="U21" s="38">
        <v>29</v>
      </c>
      <c r="V21" s="38">
        <v>291</v>
      </c>
      <c r="W21" s="38">
        <v>34</v>
      </c>
      <c r="X21" s="38">
        <v>403</v>
      </c>
      <c r="Y21" s="38">
        <v>34</v>
      </c>
      <c r="Z21" s="38">
        <v>423</v>
      </c>
      <c r="AA21" s="38">
        <v>53</v>
      </c>
      <c r="AB21" s="38">
        <v>430</v>
      </c>
      <c r="AC21" s="38">
        <v>73</v>
      </c>
      <c r="AD21" s="38">
        <v>463</v>
      </c>
      <c r="AE21" s="38">
        <v>56</v>
      </c>
      <c r="AF21" s="38">
        <v>451</v>
      </c>
      <c r="AG21" s="38">
        <v>55</v>
      </c>
      <c r="AH21" s="38">
        <v>330</v>
      </c>
      <c r="AI21" s="38">
        <v>56</v>
      </c>
      <c r="AJ21" s="38">
        <v>207</v>
      </c>
      <c r="AK21" s="38">
        <v>79</v>
      </c>
      <c r="AL21" s="38">
        <v>106</v>
      </c>
      <c r="AM21" s="38">
        <v>670</v>
      </c>
      <c r="AN21" s="38">
        <v>5451</v>
      </c>
      <c r="AO21" s="38">
        <v>0</v>
      </c>
      <c r="AP21" s="38">
        <v>242</v>
      </c>
      <c r="AQ21" s="38">
        <v>18</v>
      </c>
      <c r="AR21" s="38">
        <v>278</v>
      </c>
      <c r="AS21" s="38">
        <v>15</v>
      </c>
      <c r="AT21" s="38">
        <v>320</v>
      </c>
      <c r="AU21" s="38">
        <v>23</v>
      </c>
      <c r="AV21" s="38">
        <v>275</v>
      </c>
      <c r="AW21" s="38">
        <v>16</v>
      </c>
      <c r="AX21" s="38">
        <v>230</v>
      </c>
      <c r="AY21" s="38">
        <v>7</v>
      </c>
      <c r="AZ21" s="38">
        <v>270</v>
      </c>
      <c r="BA21" s="38">
        <v>11</v>
      </c>
      <c r="BB21" s="38">
        <v>286</v>
      </c>
      <c r="BC21" s="38">
        <v>16</v>
      </c>
      <c r="BD21" s="38">
        <v>257</v>
      </c>
      <c r="BE21" s="38">
        <v>30</v>
      </c>
      <c r="BF21" s="38">
        <v>239</v>
      </c>
      <c r="BG21" s="38">
        <v>22</v>
      </c>
      <c r="BH21" s="38">
        <v>342</v>
      </c>
      <c r="BI21" s="38">
        <v>51</v>
      </c>
      <c r="BJ21" s="38">
        <v>367</v>
      </c>
      <c r="BK21" s="38">
        <v>38</v>
      </c>
      <c r="BL21" s="38">
        <v>454</v>
      </c>
      <c r="BM21" s="38">
        <v>59</v>
      </c>
      <c r="BN21" s="38">
        <v>476</v>
      </c>
      <c r="BO21" s="38">
        <v>60</v>
      </c>
      <c r="BP21" s="38">
        <v>494</v>
      </c>
      <c r="BQ21" s="38">
        <v>72</v>
      </c>
      <c r="BR21" s="38">
        <v>462</v>
      </c>
      <c r="BS21" s="38">
        <v>66</v>
      </c>
      <c r="BT21" s="38">
        <v>321</v>
      </c>
      <c r="BU21" s="38">
        <v>80</v>
      </c>
      <c r="BV21" s="38">
        <v>202</v>
      </c>
      <c r="BW21" s="38">
        <v>144</v>
      </c>
      <c r="BX21" s="38">
        <v>124</v>
      </c>
      <c r="BY21" s="38">
        <v>725</v>
      </c>
      <c r="BZ21" s="38">
        <v>5638</v>
      </c>
      <c r="CA21" s="38">
        <v>6</v>
      </c>
      <c r="CB21" s="38">
        <v>489</v>
      </c>
      <c r="CC21" s="38">
        <v>49</v>
      </c>
      <c r="CD21" s="38">
        <v>558</v>
      </c>
      <c r="CE21" s="38">
        <v>60</v>
      </c>
      <c r="CF21" s="38">
        <v>641</v>
      </c>
      <c r="CG21" s="38">
        <v>57</v>
      </c>
      <c r="CH21" s="38">
        <v>575</v>
      </c>
      <c r="CI21" s="38">
        <v>28</v>
      </c>
      <c r="CJ21" s="38">
        <v>491</v>
      </c>
      <c r="CK21" s="38">
        <v>25</v>
      </c>
      <c r="CL21" s="38">
        <v>521</v>
      </c>
      <c r="CM21" s="38">
        <v>28</v>
      </c>
      <c r="CN21" s="38">
        <v>533</v>
      </c>
      <c r="CO21" s="38">
        <v>29</v>
      </c>
      <c r="CP21" s="38">
        <v>449</v>
      </c>
      <c r="CQ21" s="38">
        <v>51</v>
      </c>
      <c r="CR21" s="38">
        <v>482</v>
      </c>
      <c r="CS21" s="38">
        <v>47</v>
      </c>
      <c r="CT21" s="38">
        <v>632</v>
      </c>
      <c r="CU21" s="38">
        <v>82</v>
      </c>
      <c r="CV21" s="38">
        <v>765</v>
      </c>
      <c r="CW21" s="38">
        <v>77</v>
      </c>
      <c r="CX21" s="38">
        <v>882</v>
      </c>
      <c r="CY21" s="38">
        <v>117</v>
      </c>
      <c r="CZ21" s="38">
        <v>901</v>
      </c>
      <c r="DA21" s="38">
        <v>131</v>
      </c>
      <c r="DB21" s="38">
        <v>956</v>
      </c>
      <c r="DC21" s="38">
        <v>129</v>
      </c>
      <c r="DD21" s="38">
        <v>912</v>
      </c>
      <c r="DE21" s="38">
        <v>125</v>
      </c>
      <c r="DF21" s="38">
        <v>656</v>
      </c>
      <c r="DG21" s="38">
        <v>139</v>
      </c>
      <c r="DH21" s="38">
        <v>410</v>
      </c>
      <c r="DI21" s="38">
        <v>225</v>
      </c>
      <c r="DJ21" s="38">
        <v>232</v>
      </c>
      <c r="DK21" s="38">
        <v>1396</v>
      </c>
      <c r="DL21" s="38">
        <v>11092</v>
      </c>
      <c r="DM21" s="18">
        <f t="shared" si="0"/>
        <v>2.3904382470119523</v>
      </c>
      <c r="DO21" s="18">
        <f t="shared" si="0"/>
        <v>10.509554140127388</v>
      </c>
      <c r="DQ21" s="18">
        <f t="shared" si="0"/>
        <v>11.294765840220386</v>
      </c>
      <c r="DS21" s="18">
        <f t="shared" si="0"/>
        <v>10.240963855421686</v>
      </c>
      <c r="DU21" s="18">
        <f t="shared" si="1"/>
        <v>4.8148148148148149</v>
      </c>
      <c r="DW21" s="18">
        <f t="shared" si="2"/>
        <v>6.3670411985018731</v>
      </c>
      <c r="DY21" s="18">
        <f t="shared" si="3"/>
        <v>6.3432835820895521</v>
      </c>
      <c r="EA21" s="18">
        <f t="shared" si="4"/>
        <v>8.7962962962962958</v>
      </c>
      <c r="EC21" s="18">
        <f t="shared" si="5"/>
        <v>6.9230769230769234</v>
      </c>
      <c r="EE21" s="18">
        <f t="shared" si="6"/>
        <v>9.0625</v>
      </c>
      <c r="EG21" s="18">
        <f t="shared" si="7"/>
        <v>7.7803203661327229</v>
      </c>
      <c r="EI21" s="18">
        <f t="shared" si="8"/>
        <v>7.4398249452954053</v>
      </c>
      <c r="EK21" s="18">
        <f t="shared" si="9"/>
        <v>10.973084886128365</v>
      </c>
      <c r="EM21" s="18">
        <f t="shared" si="10"/>
        <v>13.619402985074627</v>
      </c>
      <c r="EO21" s="18">
        <f t="shared" si="11"/>
        <v>11.045364891518737</v>
      </c>
      <c r="EQ21" s="18">
        <f t="shared" si="12"/>
        <v>14.285714285714285</v>
      </c>
      <c r="ES21" s="18">
        <f t="shared" si="13"/>
        <v>21.292775665399237</v>
      </c>
      <c r="EU21" s="18">
        <f t="shared" si="14"/>
        <v>42.702702702702702</v>
      </c>
      <c r="EW21" s="18">
        <f t="shared" si="15"/>
        <v>10.945923868648913</v>
      </c>
      <c r="EY21" s="18">
        <f t="shared" si="16"/>
        <v>0</v>
      </c>
      <c r="FA21" s="18">
        <f t="shared" si="16"/>
        <v>6.0810810810810816</v>
      </c>
      <c r="FC21" s="18">
        <f t="shared" si="16"/>
        <v>4.4776119402985071</v>
      </c>
      <c r="FE21" s="18">
        <f t="shared" si="16"/>
        <v>7.7181208053691277</v>
      </c>
      <c r="FG21" s="18">
        <f t="shared" si="17"/>
        <v>6.5040650406504072</v>
      </c>
      <c r="FI21" s="18">
        <f t="shared" si="18"/>
        <v>2.5270758122743682</v>
      </c>
      <c r="FK21" s="18">
        <f t="shared" si="19"/>
        <v>3.7037037037037033</v>
      </c>
      <c r="FM21" s="18">
        <f t="shared" si="20"/>
        <v>5.8608058608058604</v>
      </c>
      <c r="FO21" s="18">
        <f t="shared" si="21"/>
        <v>11.152416356877323</v>
      </c>
      <c r="FQ21" s="18">
        <f t="shared" si="22"/>
        <v>6.0439560439560438</v>
      </c>
      <c r="FS21" s="18">
        <f t="shared" si="23"/>
        <v>12.200956937799043</v>
      </c>
      <c r="FU21" s="18">
        <f t="shared" si="24"/>
        <v>7.7235772357723578</v>
      </c>
      <c r="FW21" s="18">
        <f t="shared" si="25"/>
        <v>11.028037383177571</v>
      </c>
      <c r="FY21" s="18">
        <f t="shared" si="26"/>
        <v>10.830324909747292</v>
      </c>
      <c r="GA21" s="18">
        <f t="shared" si="27"/>
        <v>13.48314606741573</v>
      </c>
      <c r="GC21" s="18">
        <f t="shared" si="28"/>
        <v>17.054263565891471</v>
      </c>
      <c r="GE21" s="18">
        <f t="shared" si="29"/>
        <v>28.368794326241137</v>
      </c>
      <c r="GG21" s="18">
        <f t="shared" si="30"/>
        <v>53.731343283582092</v>
      </c>
      <c r="GI21" s="18">
        <f t="shared" si="31"/>
        <v>11.393996542511394</v>
      </c>
      <c r="GK21" s="18">
        <f t="shared" si="32"/>
        <v>1.2121212121212122</v>
      </c>
      <c r="GM21" s="18">
        <f t="shared" si="32"/>
        <v>8.0724876441515647</v>
      </c>
      <c r="GO21" s="18">
        <f t="shared" si="32"/>
        <v>8.5592011412268185</v>
      </c>
      <c r="GQ21" s="18">
        <f t="shared" si="32"/>
        <v>9.0189873417721511</v>
      </c>
      <c r="GS21" s="18">
        <f t="shared" si="33"/>
        <v>5.3949903660886322</v>
      </c>
      <c r="GU21" s="18">
        <f t="shared" si="34"/>
        <v>4.5787545787545785</v>
      </c>
      <c r="GW21" s="18">
        <f t="shared" si="35"/>
        <v>4.9910873440285206</v>
      </c>
      <c r="GY21" s="18">
        <f t="shared" si="36"/>
        <v>6.0669456066945608</v>
      </c>
      <c r="HA21" s="18">
        <f t="shared" si="37"/>
        <v>9.568480300187618</v>
      </c>
      <c r="HC21" s="18">
        <f t="shared" si="38"/>
        <v>6.9219440353460975</v>
      </c>
      <c r="HE21" s="18">
        <f t="shared" si="39"/>
        <v>9.6812278630460451</v>
      </c>
      <c r="HG21" s="18">
        <f t="shared" si="40"/>
        <v>8.0291970802919703</v>
      </c>
      <c r="HI21" s="18">
        <f t="shared" si="41"/>
        <v>11.493123772102161</v>
      </c>
      <c r="HK21" s="18">
        <f t="shared" si="42"/>
        <v>12.051517939282428</v>
      </c>
      <c r="HM21" s="18">
        <f t="shared" si="43"/>
        <v>12.39193083573487</v>
      </c>
      <c r="HO21" s="18">
        <f t="shared" si="44"/>
        <v>16.005121638924454</v>
      </c>
      <c r="HQ21" s="18">
        <f t="shared" si="45"/>
        <v>25.318761384335154</v>
      </c>
      <c r="HS21" s="18">
        <f t="shared" si="46"/>
        <v>49.23413566739606</v>
      </c>
      <c r="HU21" s="18">
        <f t="shared" si="47"/>
        <v>11.178731582319026</v>
      </c>
    </row>
    <row r="22" spans="1:229" x14ac:dyDescent="0.35">
      <c r="A22" s="11">
        <v>16</v>
      </c>
      <c r="B22" s="6" t="s">
        <v>65</v>
      </c>
      <c r="C22" s="38">
        <v>9</v>
      </c>
      <c r="D22" s="38">
        <v>525</v>
      </c>
      <c r="E22" s="38">
        <v>36</v>
      </c>
      <c r="F22" s="38">
        <v>578</v>
      </c>
      <c r="G22" s="38">
        <v>40</v>
      </c>
      <c r="H22" s="38">
        <v>605</v>
      </c>
      <c r="I22" s="38">
        <v>25</v>
      </c>
      <c r="J22" s="38">
        <v>591</v>
      </c>
      <c r="K22" s="38">
        <v>14</v>
      </c>
      <c r="L22" s="38">
        <v>508</v>
      </c>
      <c r="M22" s="38">
        <v>11</v>
      </c>
      <c r="N22" s="38">
        <v>588</v>
      </c>
      <c r="O22" s="38">
        <v>31</v>
      </c>
      <c r="P22" s="38">
        <v>566</v>
      </c>
      <c r="Q22" s="38">
        <v>19</v>
      </c>
      <c r="R22" s="38">
        <v>573</v>
      </c>
      <c r="S22" s="38">
        <v>23</v>
      </c>
      <c r="T22" s="38">
        <v>534</v>
      </c>
      <c r="U22" s="38">
        <v>34</v>
      </c>
      <c r="V22" s="38">
        <v>594</v>
      </c>
      <c r="W22" s="38">
        <v>38</v>
      </c>
      <c r="X22" s="38">
        <v>623</v>
      </c>
      <c r="Y22" s="38">
        <v>40</v>
      </c>
      <c r="Z22" s="38">
        <v>681</v>
      </c>
      <c r="AA22" s="38">
        <v>61</v>
      </c>
      <c r="AB22" s="38">
        <v>719</v>
      </c>
      <c r="AC22" s="38">
        <v>57</v>
      </c>
      <c r="AD22" s="38">
        <v>701</v>
      </c>
      <c r="AE22" s="38">
        <v>52</v>
      </c>
      <c r="AF22" s="38">
        <v>593</v>
      </c>
      <c r="AG22" s="38">
        <v>58</v>
      </c>
      <c r="AH22" s="38">
        <v>394</v>
      </c>
      <c r="AI22" s="38">
        <v>79</v>
      </c>
      <c r="AJ22" s="38">
        <v>221</v>
      </c>
      <c r="AK22" s="38">
        <v>96</v>
      </c>
      <c r="AL22" s="38">
        <v>122</v>
      </c>
      <c r="AM22" s="38">
        <v>725</v>
      </c>
      <c r="AN22" s="38">
        <v>9695</v>
      </c>
      <c r="AO22" s="38">
        <v>0</v>
      </c>
      <c r="AP22" s="38">
        <v>503</v>
      </c>
      <c r="AQ22" s="38">
        <v>21</v>
      </c>
      <c r="AR22" s="38">
        <v>540</v>
      </c>
      <c r="AS22" s="38">
        <v>20</v>
      </c>
      <c r="AT22" s="38">
        <v>562</v>
      </c>
      <c r="AU22" s="38">
        <v>18</v>
      </c>
      <c r="AV22" s="38">
        <v>521</v>
      </c>
      <c r="AW22" s="38">
        <v>7</v>
      </c>
      <c r="AX22" s="38">
        <v>449</v>
      </c>
      <c r="AY22" s="38">
        <v>22</v>
      </c>
      <c r="AZ22" s="38">
        <v>564</v>
      </c>
      <c r="BA22" s="38">
        <v>17</v>
      </c>
      <c r="BB22" s="38">
        <v>587</v>
      </c>
      <c r="BC22" s="38">
        <v>20</v>
      </c>
      <c r="BD22" s="38">
        <v>571</v>
      </c>
      <c r="BE22" s="38">
        <v>20</v>
      </c>
      <c r="BF22" s="38">
        <v>543</v>
      </c>
      <c r="BG22" s="38">
        <v>27</v>
      </c>
      <c r="BH22" s="38">
        <v>585</v>
      </c>
      <c r="BI22" s="38">
        <v>45</v>
      </c>
      <c r="BJ22" s="38">
        <v>683</v>
      </c>
      <c r="BK22" s="38">
        <v>35</v>
      </c>
      <c r="BL22" s="38">
        <v>701</v>
      </c>
      <c r="BM22" s="38">
        <v>45</v>
      </c>
      <c r="BN22" s="38">
        <v>732</v>
      </c>
      <c r="BO22" s="38">
        <v>72</v>
      </c>
      <c r="BP22" s="38">
        <v>704</v>
      </c>
      <c r="BQ22" s="38">
        <v>57</v>
      </c>
      <c r="BR22" s="38">
        <v>641</v>
      </c>
      <c r="BS22" s="38">
        <v>56</v>
      </c>
      <c r="BT22" s="38">
        <v>395</v>
      </c>
      <c r="BU22" s="38">
        <v>92</v>
      </c>
      <c r="BV22" s="38">
        <v>244</v>
      </c>
      <c r="BW22" s="38">
        <v>225</v>
      </c>
      <c r="BX22" s="38">
        <v>157</v>
      </c>
      <c r="BY22" s="38">
        <v>808</v>
      </c>
      <c r="BZ22" s="38">
        <v>9680</v>
      </c>
      <c r="CA22" s="38">
        <v>8</v>
      </c>
      <c r="CB22" s="38">
        <v>1025</v>
      </c>
      <c r="CC22" s="38">
        <v>61</v>
      </c>
      <c r="CD22" s="38">
        <v>1123</v>
      </c>
      <c r="CE22" s="38">
        <v>64</v>
      </c>
      <c r="CF22" s="38">
        <v>1163</v>
      </c>
      <c r="CG22" s="38">
        <v>47</v>
      </c>
      <c r="CH22" s="38">
        <v>1113</v>
      </c>
      <c r="CI22" s="38">
        <v>21</v>
      </c>
      <c r="CJ22" s="38">
        <v>953</v>
      </c>
      <c r="CK22" s="38">
        <v>39</v>
      </c>
      <c r="CL22" s="38">
        <v>1148</v>
      </c>
      <c r="CM22" s="38">
        <v>46</v>
      </c>
      <c r="CN22" s="38">
        <v>1159</v>
      </c>
      <c r="CO22" s="38">
        <v>44</v>
      </c>
      <c r="CP22" s="38">
        <v>1142</v>
      </c>
      <c r="CQ22" s="38">
        <v>48</v>
      </c>
      <c r="CR22" s="38">
        <v>1072</v>
      </c>
      <c r="CS22" s="38">
        <v>60</v>
      </c>
      <c r="CT22" s="38">
        <v>1186</v>
      </c>
      <c r="CU22" s="38">
        <v>82</v>
      </c>
      <c r="CV22" s="38">
        <v>1309</v>
      </c>
      <c r="CW22" s="38">
        <v>73</v>
      </c>
      <c r="CX22" s="38">
        <v>1377</v>
      </c>
      <c r="CY22" s="38">
        <v>104</v>
      </c>
      <c r="CZ22" s="38">
        <v>1446</v>
      </c>
      <c r="DA22" s="38">
        <v>124</v>
      </c>
      <c r="DB22" s="38">
        <v>1399</v>
      </c>
      <c r="DC22" s="38">
        <v>105</v>
      </c>
      <c r="DD22" s="38">
        <v>1234</v>
      </c>
      <c r="DE22" s="38">
        <v>118</v>
      </c>
      <c r="DF22" s="38">
        <v>785</v>
      </c>
      <c r="DG22" s="38">
        <v>171</v>
      </c>
      <c r="DH22" s="38">
        <v>465</v>
      </c>
      <c r="DI22" s="38">
        <v>319</v>
      </c>
      <c r="DJ22" s="38">
        <v>279</v>
      </c>
      <c r="DK22" s="38">
        <v>1531</v>
      </c>
      <c r="DL22" s="38">
        <v>19378</v>
      </c>
      <c r="DM22" s="18">
        <f t="shared" si="0"/>
        <v>1.6853932584269662</v>
      </c>
      <c r="DO22" s="18">
        <f t="shared" si="0"/>
        <v>5.8631921824104234</v>
      </c>
      <c r="DQ22" s="18">
        <f t="shared" si="0"/>
        <v>6.2015503875968996</v>
      </c>
      <c r="DS22" s="18">
        <f t="shared" si="0"/>
        <v>4.0584415584415581</v>
      </c>
      <c r="DU22" s="18">
        <f t="shared" si="1"/>
        <v>2.6819923371647509</v>
      </c>
      <c r="DW22" s="18">
        <f t="shared" si="2"/>
        <v>1.8363939899833055</v>
      </c>
      <c r="DY22" s="18">
        <f t="shared" si="3"/>
        <v>5.1926298157453932</v>
      </c>
      <c r="EA22" s="18">
        <f t="shared" si="4"/>
        <v>3.2094594594594592</v>
      </c>
      <c r="EC22" s="18">
        <f t="shared" si="5"/>
        <v>4.1292639138240581</v>
      </c>
      <c r="EE22" s="18">
        <f t="shared" si="6"/>
        <v>5.4140127388535033</v>
      </c>
      <c r="EG22" s="18">
        <f t="shared" si="7"/>
        <v>5.7488653555219367</v>
      </c>
      <c r="EI22" s="18">
        <f t="shared" si="8"/>
        <v>5.547850208044383</v>
      </c>
      <c r="EK22" s="18">
        <f t="shared" si="9"/>
        <v>7.8205128205128203</v>
      </c>
      <c r="EM22" s="18">
        <f t="shared" si="10"/>
        <v>7.5197889182058049</v>
      </c>
      <c r="EO22" s="18">
        <f t="shared" si="11"/>
        <v>8.0620155038759691</v>
      </c>
      <c r="EQ22" s="18">
        <f t="shared" si="12"/>
        <v>12.831858407079647</v>
      </c>
      <c r="ES22" s="18">
        <f t="shared" si="13"/>
        <v>26.333333333333332</v>
      </c>
      <c r="EU22" s="18">
        <f t="shared" si="14"/>
        <v>44.036697247706428</v>
      </c>
      <c r="EW22" s="18">
        <f t="shared" si="15"/>
        <v>6.9577735124760078</v>
      </c>
      <c r="EY22" s="18">
        <f t="shared" si="16"/>
        <v>0</v>
      </c>
      <c r="FA22" s="18">
        <f t="shared" si="16"/>
        <v>3.7433155080213902</v>
      </c>
      <c r="FC22" s="18">
        <f t="shared" si="16"/>
        <v>3.4364261168384882</v>
      </c>
      <c r="FE22" s="18">
        <f t="shared" si="16"/>
        <v>3.339517625231911</v>
      </c>
      <c r="FG22" s="18">
        <f t="shared" si="17"/>
        <v>1.5350877192982455</v>
      </c>
      <c r="FI22" s="18">
        <f t="shared" si="18"/>
        <v>3.7542662116040959</v>
      </c>
      <c r="FK22" s="18">
        <f t="shared" si="19"/>
        <v>2.814569536423841</v>
      </c>
      <c r="FM22" s="18">
        <f t="shared" si="20"/>
        <v>3.3840947546531304</v>
      </c>
      <c r="FO22" s="18">
        <f t="shared" si="21"/>
        <v>3.5523978685612785</v>
      </c>
      <c r="FQ22" s="18">
        <f t="shared" si="22"/>
        <v>4.4117647058823533</v>
      </c>
      <c r="FS22" s="18">
        <f t="shared" si="23"/>
        <v>6.1813186813186816</v>
      </c>
      <c r="FU22" s="18">
        <f t="shared" si="24"/>
        <v>4.7554347826086962</v>
      </c>
      <c r="FW22" s="18">
        <f t="shared" si="25"/>
        <v>5.7915057915057915</v>
      </c>
      <c r="FY22" s="18">
        <f t="shared" si="26"/>
        <v>9.2783505154639183</v>
      </c>
      <c r="GA22" s="18">
        <f t="shared" si="27"/>
        <v>8.1661891117478511</v>
      </c>
      <c r="GC22" s="18">
        <f t="shared" si="28"/>
        <v>12.416851441241686</v>
      </c>
      <c r="GE22" s="18">
        <f t="shared" si="29"/>
        <v>27.380952380952383</v>
      </c>
      <c r="GG22" s="18">
        <f t="shared" si="30"/>
        <v>58.900523560209429</v>
      </c>
      <c r="GI22" s="18">
        <f t="shared" si="31"/>
        <v>7.7040427154843636</v>
      </c>
      <c r="GK22" s="18">
        <f t="shared" si="32"/>
        <v>0.77444336882865439</v>
      </c>
      <c r="GM22" s="18">
        <f t="shared" si="32"/>
        <v>5.1520270270270272</v>
      </c>
      <c r="GO22" s="18">
        <f t="shared" si="32"/>
        <v>5.2159739201303994</v>
      </c>
      <c r="GQ22" s="18">
        <f t="shared" si="32"/>
        <v>4.0517241379310338</v>
      </c>
      <c r="GS22" s="18">
        <f t="shared" si="33"/>
        <v>2.1560574948665296</v>
      </c>
      <c r="GU22" s="18">
        <f t="shared" si="34"/>
        <v>3.2855939342881211</v>
      </c>
      <c r="GW22" s="18">
        <f t="shared" si="35"/>
        <v>3.8174273858921164</v>
      </c>
      <c r="GY22" s="18">
        <f t="shared" si="36"/>
        <v>3.7099494097807759</v>
      </c>
      <c r="HA22" s="18">
        <f t="shared" si="37"/>
        <v>4.2857142857142856</v>
      </c>
      <c r="HC22" s="18">
        <f t="shared" si="38"/>
        <v>4.8154093097913329</v>
      </c>
      <c r="HE22" s="18">
        <f t="shared" si="39"/>
        <v>5.8950395398993525</v>
      </c>
      <c r="HG22" s="18">
        <f t="shared" si="40"/>
        <v>5.0344827586206895</v>
      </c>
      <c r="HI22" s="18">
        <f t="shared" si="41"/>
        <v>6.7096774193548381</v>
      </c>
      <c r="HK22" s="18">
        <f t="shared" si="42"/>
        <v>8.1418253447143787</v>
      </c>
      <c r="HM22" s="18">
        <f t="shared" si="43"/>
        <v>7.8416728902165795</v>
      </c>
      <c r="HO22" s="18">
        <f t="shared" si="44"/>
        <v>13.067552602436322</v>
      </c>
      <c r="HQ22" s="18">
        <f t="shared" si="45"/>
        <v>26.886792452830189</v>
      </c>
      <c r="HS22" s="18">
        <f t="shared" si="46"/>
        <v>53.34448160535117</v>
      </c>
      <c r="HU22" s="18">
        <f t="shared" si="47"/>
        <v>7.3222057487206467</v>
      </c>
    </row>
    <row r="23" spans="1:229" x14ac:dyDescent="0.35">
      <c r="A23" s="11">
        <v>17</v>
      </c>
      <c r="B23" s="6" t="s">
        <v>66</v>
      </c>
      <c r="C23" s="38">
        <v>0</v>
      </c>
      <c r="D23" s="38">
        <v>364</v>
      </c>
      <c r="E23" s="38">
        <v>29</v>
      </c>
      <c r="F23" s="38">
        <v>377</v>
      </c>
      <c r="G23" s="38">
        <v>29</v>
      </c>
      <c r="H23" s="38">
        <v>482</v>
      </c>
      <c r="I23" s="38">
        <v>26</v>
      </c>
      <c r="J23" s="38">
        <v>427</v>
      </c>
      <c r="K23" s="38">
        <v>13</v>
      </c>
      <c r="L23" s="38">
        <v>370</v>
      </c>
      <c r="M23" s="38">
        <v>16</v>
      </c>
      <c r="N23" s="38">
        <v>360</v>
      </c>
      <c r="O23" s="38">
        <v>8</v>
      </c>
      <c r="P23" s="38">
        <v>364</v>
      </c>
      <c r="Q23" s="38">
        <v>11</v>
      </c>
      <c r="R23" s="38">
        <v>336</v>
      </c>
      <c r="S23" s="38">
        <v>13</v>
      </c>
      <c r="T23" s="38">
        <v>352</v>
      </c>
      <c r="U23" s="38">
        <v>16</v>
      </c>
      <c r="V23" s="38">
        <v>407</v>
      </c>
      <c r="W23" s="38">
        <v>21</v>
      </c>
      <c r="X23" s="38">
        <v>486</v>
      </c>
      <c r="Y23" s="38">
        <v>33</v>
      </c>
      <c r="Z23" s="38">
        <v>544</v>
      </c>
      <c r="AA23" s="38">
        <v>46</v>
      </c>
      <c r="AB23" s="38">
        <v>548</v>
      </c>
      <c r="AC23" s="38">
        <v>47</v>
      </c>
      <c r="AD23" s="38">
        <v>507</v>
      </c>
      <c r="AE23" s="38">
        <v>53</v>
      </c>
      <c r="AF23" s="38">
        <v>456</v>
      </c>
      <c r="AG23" s="38">
        <v>55</v>
      </c>
      <c r="AH23" s="38">
        <v>310</v>
      </c>
      <c r="AI23" s="38">
        <v>45</v>
      </c>
      <c r="AJ23" s="38">
        <v>163</v>
      </c>
      <c r="AK23" s="38">
        <v>68</v>
      </c>
      <c r="AL23" s="38">
        <v>120</v>
      </c>
      <c r="AM23" s="38">
        <v>540</v>
      </c>
      <c r="AN23" s="38">
        <v>6974</v>
      </c>
      <c r="AO23" s="38">
        <v>6</v>
      </c>
      <c r="AP23" s="38">
        <v>333</v>
      </c>
      <c r="AQ23" s="38">
        <v>14</v>
      </c>
      <c r="AR23" s="38">
        <v>402</v>
      </c>
      <c r="AS23" s="38">
        <v>15</v>
      </c>
      <c r="AT23" s="38">
        <v>437</v>
      </c>
      <c r="AU23" s="38">
        <v>13</v>
      </c>
      <c r="AV23" s="38">
        <v>384</v>
      </c>
      <c r="AW23" s="38">
        <v>5</v>
      </c>
      <c r="AX23" s="38">
        <v>297</v>
      </c>
      <c r="AY23" s="38">
        <v>10</v>
      </c>
      <c r="AZ23" s="38">
        <v>338</v>
      </c>
      <c r="BA23" s="38">
        <v>8</v>
      </c>
      <c r="BB23" s="38">
        <v>354</v>
      </c>
      <c r="BC23" s="38">
        <v>16</v>
      </c>
      <c r="BD23" s="38">
        <v>386</v>
      </c>
      <c r="BE23" s="38">
        <v>21</v>
      </c>
      <c r="BF23" s="38">
        <v>334</v>
      </c>
      <c r="BG23" s="38">
        <v>18</v>
      </c>
      <c r="BH23" s="38">
        <v>428</v>
      </c>
      <c r="BI23" s="38">
        <v>20</v>
      </c>
      <c r="BJ23" s="38">
        <v>512</v>
      </c>
      <c r="BK23" s="38">
        <v>36</v>
      </c>
      <c r="BL23" s="38">
        <v>553</v>
      </c>
      <c r="BM23" s="38">
        <v>49</v>
      </c>
      <c r="BN23" s="38">
        <v>582</v>
      </c>
      <c r="BO23" s="38">
        <v>38</v>
      </c>
      <c r="BP23" s="38">
        <v>492</v>
      </c>
      <c r="BQ23" s="38">
        <v>36</v>
      </c>
      <c r="BR23" s="38">
        <v>409</v>
      </c>
      <c r="BS23" s="38">
        <v>42</v>
      </c>
      <c r="BT23" s="38">
        <v>329</v>
      </c>
      <c r="BU23" s="38">
        <v>79</v>
      </c>
      <c r="BV23" s="38">
        <v>206</v>
      </c>
      <c r="BW23" s="38">
        <v>144</v>
      </c>
      <c r="BX23" s="38">
        <v>131</v>
      </c>
      <c r="BY23" s="38">
        <v>563</v>
      </c>
      <c r="BZ23" s="38">
        <v>6912</v>
      </c>
      <c r="CA23" s="38">
        <v>8</v>
      </c>
      <c r="CB23" s="38">
        <v>699</v>
      </c>
      <c r="CC23" s="38">
        <v>41</v>
      </c>
      <c r="CD23" s="38">
        <v>781</v>
      </c>
      <c r="CE23" s="38">
        <v>49</v>
      </c>
      <c r="CF23" s="38">
        <v>919</v>
      </c>
      <c r="CG23" s="38">
        <v>34</v>
      </c>
      <c r="CH23" s="38">
        <v>807</v>
      </c>
      <c r="CI23" s="38">
        <v>20</v>
      </c>
      <c r="CJ23" s="38">
        <v>669</v>
      </c>
      <c r="CK23" s="38">
        <v>24</v>
      </c>
      <c r="CL23" s="38">
        <v>694</v>
      </c>
      <c r="CM23" s="38">
        <v>22</v>
      </c>
      <c r="CN23" s="38">
        <v>718</v>
      </c>
      <c r="CO23" s="38">
        <v>21</v>
      </c>
      <c r="CP23" s="38">
        <v>723</v>
      </c>
      <c r="CQ23" s="38">
        <v>30</v>
      </c>
      <c r="CR23" s="38">
        <v>689</v>
      </c>
      <c r="CS23" s="38">
        <v>38</v>
      </c>
      <c r="CT23" s="38">
        <v>834</v>
      </c>
      <c r="CU23" s="38">
        <v>51</v>
      </c>
      <c r="CV23" s="38">
        <v>996</v>
      </c>
      <c r="CW23" s="38">
        <v>69</v>
      </c>
      <c r="CX23" s="38">
        <v>1099</v>
      </c>
      <c r="CY23" s="38">
        <v>90</v>
      </c>
      <c r="CZ23" s="38">
        <v>1131</v>
      </c>
      <c r="DA23" s="38">
        <v>78</v>
      </c>
      <c r="DB23" s="38">
        <v>993</v>
      </c>
      <c r="DC23" s="38">
        <v>88</v>
      </c>
      <c r="DD23" s="38">
        <v>864</v>
      </c>
      <c r="DE23" s="38">
        <v>99</v>
      </c>
      <c r="DF23" s="38">
        <v>641</v>
      </c>
      <c r="DG23" s="38">
        <v>124</v>
      </c>
      <c r="DH23" s="38">
        <v>371</v>
      </c>
      <c r="DI23" s="38">
        <v>213</v>
      </c>
      <c r="DJ23" s="38">
        <v>251</v>
      </c>
      <c r="DK23" s="38">
        <v>1110</v>
      </c>
      <c r="DL23" s="38">
        <v>13885</v>
      </c>
      <c r="DM23" s="18">
        <f t="shared" si="0"/>
        <v>0</v>
      </c>
      <c r="DO23" s="18">
        <f t="shared" si="0"/>
        <v>7.1428571428571423</v>
      </c>
      <c r="DQ23" s="18">
        <f t="shared" si="0"/>
        <v>5.6751467710371815</v>
      </c>
      <c r="DS23" s="18">
        <f t="shared" si="0"/>
        <v>5.739514348785872</v>
      </c>
      <c r="DU23" s="18">
        <f t="shared" si="1"/>
        <v>3.3942558746736298</v>
      </c>
      <c r="DW23" s="18">
        <f t="shared" si="2"/>
        <v>4.2553191489361701</v>
      </c>
      <c r="DY23" s="18">
        <f t="shared" si="3"/>
        <v>2.1505376344086025</v>
      </c>
      <c r="EA23" s="18">
        <f t="shared" si="4"/>
        <v>3.1700288184438041</v>
      </c>
      <c r="EC23" s="18">
        <f t="shared" si="5"/>
        <v>3.5616438356164384</v>
      </c>
      <c r="EE23" s="18">
        <f t="shared" si="6"/>
        <v>3.7825059101654848</v>
      </c>
      <c r="EG23" s="18">
        <f t="shared" si="7"/>
        <v>4.1420118343195274</v>
      </c>
      <c r="EI23" s="18">
        <f t="shared" si="8"/>
        <v>5.7192374350086661</v>
      </c>
      <c r="EK23" s="18">
        <f t="shared" si="9"/>
        <v>7.7441077441077439</v>
      </c>
      <c r="EM23" s="18">
        <f t="shared" si="10"/>
        <v>8.4837545126353788</v>
      </c>
      <c r="EO23" s="18">
        <f t="shared" si="11"/>
        <v>10.412573673870334</v>
      </c>
      <c r="EQ23" s="18">
        <f t="shared" si="12"/>
        <v>15.068493150684931</v>
      </c>
      <c r="ES23" s="18">
        <f t="shared" si="13"/>
        <v>21.634615384615387</v>
      </c>
      <c r="EU23" s="18">
        <f t="shared" si="14"/>
        <v>36.170212765957451</v>
      </c>
      <c r="EW23" s="18">
        <f t="shared" si="15"/>
        <v>7.1865850412563219</v>
      </c>
      <c r="EY23" s="18">
        <f t="shared" si="16"/>
        <v>1.7699115044247788</v>
      </c>
      <c r="FA23" s="18">
        <f t="shared" si="16"/>
        <v>3.3653846153846154</v>
      </c>
      <c r="FC23" s="18">
        <f t="shared" si="16"/>
        <v>3.3185840707964607</v>
      </c>
      <c r="FE23" s="18">
        <f t="shared" si="16"/>
        <v>3.2745591939546599</v>
      </c>
      <c r="FG23" s="18">
        <f t="shared" si="17"/>
        <v>1.6556291390728477</v>
      </c>
      <c r="FI23" s="18">
        <f t="shared" si="18"/>
        <v>2.8735632183908044</v>
      </c>
      <c r="FK23" s="18">
        <f t="shared" si="19"/>
        <v>2.2099447513812152</v>
      </c>
      <c r="FM23" s="18">
        <f t="shared" si="20"/>
        <v>3.9800995024875623</v>
      </c>
      <c r="FO23" s="18">
        <f t="shared" si="21"/>
        <v>5.915492957746479</v>
      </c>
      <c r="FQ23" s="18">
        <f t="shared" si="22"/>
        <v>4.0358744394618835</v>
      </c>
      <c r="FS23" s="18">
        <f t="shared" si="23"/>
        <v>3.7593984962406015</v>
      </c>
      <c r="FU23" s="18">
        <f t="shared" si="24"/>
        <v>6.1120543293718166</v>
      </c>
      <c r="FW23" s="18">
        <f t="shared" si="25"/>
        <v>7.7654516640253561</v>
      </c>
      <c r="FY23" s="18">
        <f t="shared" si="26"/>
        <v>7.1698113207547172</v>
      </c>
      <c r="GA23" s="18">
        <f t="shared" si="27"/>
        <v>8.0898876404494384</v>
      </c>
      <c r="GC23" s="18">
        <f t="shared" si="28"/>
        <v>11.320754716981133</v>
      </c>
      <c r="GE23" s="18">
        <f t="shared" si="29"/>
        <v>27.719298245614034</v>
      </c>
      <c r="GG23" s="18">
        <f t="shared" si="30"/>
        <v>52.363636363636367</v>
      </c>
      <c r="GI23" s="18">
        <f t="shared" si="31"/>
        <v>7.5317725752508364</v>
      </c>
      <c r="GK23" s="18">
        <f t="shared" si="32"/>
        <v>1.1315417256011315</v>
      </c>
      <c r="GM23" s="18">
        <f t="shared" si="32"/>
        <v>4.9878345498783458</v>
      </c>
      <c r="GO23" s="18">
        <f t="shared" si="32"/>
        <v>5.0619834710743801</v>
      </c>
      <c r="GQ23" s="18">
        <f t="shared" si="32"/>
        <v>4.0428061831153395</v>
      </c>
      <c r="GS23" s="18">
        <f t="shared" si="33"/>
        <v>2.9027576197387517</v>
      </c>
      <c r="GU23" s="18">
        <f t="shared" si="34"/>
        <v>3.3426183844011144</v>
      </c>
      <c r="GW23" s="18">
        <f t="shared" si="35"/>
        <v>2.9729729729729732</v>
      </c>
      <c r="GY23" s="18">
        <f t="shared" si="36"/>
        <v>2.82258064516129</v>
      </c>
      <c r="HA23" s="18">
        <f t="shared" si="37"/>
        <v>4.1724617524339358</v>
      </c>
      <c r="HC23" s="18">
        <f t="shared" si="38"/>
        <v>4.3577981651376145</v>
      </c>
      <c r="HE23" s="18">
        <f t="shared" si="39"/>
        <v>4.8710601719197708</v>
      </c>
      <c r="HG23" s="18">
        <f t="shared" si="40"/>
        <v>5.9075342465753424</v>
      </c>
      <c r="HI23" s="18">
        <f t="shared" si="41"/>
        <v>7.3710073710073711</v>
      </c>
      <c r="HK23" s="18">
        <f t="shared" si="42"/>
        <v>7.2829131652661072</v>
      </c>
      <c r="HM23" s="18">
        <f t="shared" si="43"/>
        <v>9.2436974789915975</v>
      </c>
      <c r="HO23" s="18">
        <f t="shared" si="44"/>
        <v>13.378378378378377</v>
      </c>
      <c r="HQ23" s="18">
        <f t="shared" si="45"/>
        <v>25.050505050505052</v>
      </c>
      <c r="HS23" s="18">
        <f t="shared" si="46"/>
        <v>45.905172413793103</v>
      </c>
      <c r="HU23" s="18">
        <f t="shared" si="47"/>
        <v>7.4024674891630546</v>
      </c>
    </row>
    <row r="24" spans="1:229" x14ac:dyDescent="0.35">
      <c r="A24" s="11">
        <v>18</v>
      </c>
      <c r="B24" s="6" t="s">
        <v>25</v>
      </c>
      <c r="C24" s="38">
        <v>52</v>
      </c>
      <c r="D24" s="38">
        <v>3834</v>
      </c>
      <c r="E24" s="38">
        <v>173</v>
      </c>
      <c r="F24" s="38">
        <v>3419</v>
      </c>
      <c r="G24" s="38">
        <v>167</v>
      </c>
      <c r="H24" s="38">
        <v>3341</v>
      </c>
      <c r="I24" s="38">
        <v>115</v>
      </c>
      <c r="J24" s="38">
        <v>3120</v>
      </c>
      <c r="K24" s="38">
        <v>108</v>
      </c>
      <c r="L24" s="38">
        <v>4371</v>
      </c>
      <c r="M24" s="38">
        <v>100</v>
      </c>
      <c r="N24" s="38">
        <v>6250</v>
      </c>
      <c r="O24" s="38">
        <v>86</v>
      </c>
      <c r="P24" s="38">
        <v>6788</v>
      </c>
      <c r="Q24" s="38">
        <v>92</v>
      </c>
      <c r="R24" s="38">
        <v>6034</v>
      </c>
      <c r="S24" s="38">
        <v>114</v>
      </c>
      <c r="T24" s="38">
        <v>4892</v>
      </c>
      <c r="U24" s="38">
        <v>148</v>
      </c>
      <c r="V24" s="38">
        <v>4679</v>
      </c>
      <c r="W24" s="38">
        <v>187</v>
      </c>
      <c r="X24" s="38">
        <v>4518</v>
      </c>
      <c r="Y24" s="38">
        <v>208</v>
      </c>
      <c r="Z24" s="38">
        <v>3547</v>
      </c>
      <c r="AA24" s="38">
        <v>234</v>
      </c>
      <c r="AB24" s="38">
        <v>3038</v>
      </c>
      <c r="AC24" s="38">
        <v>278</v>
      </c>
      <c r="AD24" s="38">
        <v>2280</v>
      </c>
      <c r="AE24" s="38">
        <v>336</v>
      </c>
      <c r="AF24" s="38">
        <v>1772</v>
      </c>
      <c r="AG24" s="38">
        <v>411</v>
      </c>
      <c r="AH24" s="38">
        <v>1222</v>
      </c>
      <c r="AI24" s="38">
        <v>536</v>
      </c>
      <c r="AJ24" s="38">
        <v>864</v>
      </c>
      <c r="AK24" s="38">
        <v>849</v>
      </c>
      <c r="AL24" s="38">
        <v>570</v>
      </c>
      <c r="AM24" s="38">
        <v>4198</v>
      </c>
      <c r="AN24" s="38">
        <v>64566</v>
      </c>
      <c r="AO24" s="38">
        <v>33</v>
      </c>
      <c r="AP24" s="38">
        <v>3657</v>
      </c>
      <c r="AQ24" s="38">
        <v>87</v>
      </c>
      <c r="AR24" s="38">
        <v>3356</v>
      </c>
      <c r="AS24" s="38">
        <v>91</v>
      </c>
      <c r="AT24" s="38">
        <v>3208</v>
      </c>
      <c r="AU24" s="38">
        <v>83</v>
      </c>
      <c r="AV24" s="38">
        <v>3118</v>
      </c>
      <c r="AW24" s="38">
        <v>98</v>
      </c>
      <c r="AX24" s="38">
        <v>4360</v>
      </c>
      <c r="AY24" s="38">
        <v>121</v>
      </c>
      <c r="AZ24" s="38">
        <v>6517</v>
      </c>
      <c r="BA24" s="38">
        <v>111</v>
      </c>
      <c r="BB24" s="38">
        <v>7306</v>
      </c>
      <c r="BC24" s="38">
        <v>134</v>
      </c>
      <c r="BD24" s="38">
        <v>6229</v>
      </c>
      <c r="BE24" s="38">
        <v>128</v>
      </c>
      <c r="BF24" s="38">
        <v>5227</v>
      </c>
      <c r="BG24" s="38">
        <v>143</v>
      </c>
      <c r="BH24" s="38">
        <v>4888</v>
      </c>
      <c r="BI24" s="38">
        <v>219</v>
      </c>
      <c r="BJ24" s="38">
        <v>4789</v>
      </c>
      <c r="BK24" s="38">
        <v>252</v>
      </c>
      <c r="BL24" s="38">
        <v>3907</v>
      </c>
      <c r="BM24" s="38">
        <v>314</v>
      </c>
      <c r="BN24" s="38">
        <v>3179</v>
      </c>
      <c r="BO24" s="38">
        <v>320</v>
      </c>
      <c r="BP24" s="38">
        <v>2554</v>
      </c>
      <c r="BQ24" s="38">
        <v>443</v>
      </c>
      <c r="BR24" s="38">
        <v>2104</v>
      </c>
      <c r="BS24" s="38">
        <v>659</v>
      </c>
      <c r="BT24" s="38">
        <v>1428</v>
      </c>
      <c r="BU24" s="38">
        <v>904</v>
      </c>
      <c r="BV24" s="38">
        <v>947</v>
      </c>
      <c r="BW24" s="38">
        <v>1516</v>
      </c>
      <c r="BX24" s="38">
        <v>657</v>
      </c>
      <c r="BY24" s="38">
        <v>5662</v>
      </c>
      <c r="BZ24" s="38">
        <v>67446</v>
      </c>
      <c r="CA24" s="38">
        <v>83</v>
      </c>
      <c r="CB24" s="38">
        <v>7495</v>
      </c>
      <c r="CC24" s="38">
        <v>267</v>
      </c>
      <c r="CD24" s="38">
        <v>6779</v>
      </c>
      <c r="CE24" s="38">
        <v>263</v>
      </c>
      <c r="CF24" s="38">
        <v>6554</v>
      </c>
      <c r="CG24" s="38">
        <v>199</v>
      </c>
      <c r="CH24" s="38">
        <v>6235</v>
      </c>
      <c r="CI24" s="38">
        <v>205</v>
      </c>
      <c r="CJ24" s="38">
        <v>8737</v>
      </c>
      <c r="CK24" s="38">
        <v>222</v>
      </c>
      <c r="CL24" s="38">
        <v>12772</v>
      </c>
      <c r="CM24" s="38">
        <v>199</v>
      </c>
      <c r="CN24" s="38">
        <v>14099</v>
      </c>
      <c r="CO24" s="38">
        <v>231</v>
      </c>
      <c r="CP24" s="38">
        <v>12268</v>
      </c>
      <c r="CQ24" s="38">
        <v>238</v>
      </c>
      <c r="CR24" s="38">
        <v>10122</v>
      </c>
      <c r="CS24" s="38">
        <v>292</v>
      </c>
      <c r="CT24" s="38">
        <v>9565</v>
      </c>
      <c r="CU24" s="38">
        <v>405</v>
      </c>
      <c r="CV24" s="38">
        <v>9312</v>
      </c>
      <c r="CW24" s="38">
        <v>458</v>
      </c>
      <c r="CX24" s="38">
        <v>7452</v>
      </c>
      <c r="CY24" s="38">
        <v>544</v>
      </c>
      <c r="CZ24" s="38">
        <v>6223</v>
      </c>
      <c r="DA24" s="38">
        <v>600</v>
      </c>
      <c r="DB24" s="38">
        <v>4837</v>
      </c>
      <c r="DC24" s="38">
        <v>774</v>
      </c>
      <c r="DD24" s="38">
        <v>3873</v>
      </c>
      <c r="DE24" s="38">
        <v>1073</v>
      </c>
      <c r="DF24" s="38">
        <v>2645</v>
      </c>
      <c r="DG24" s="38">
        <v>1439</v>
      </c>
      <c r="DH24" s="38">
        <v>1813</v>
      </c>
      <c r="DI24" s="38">
        <v>2364</v>
      </c>
      <c r="DJ24" s="38">
        <v>1230</v>
      </c>
      <c r="DK24" s="38">
        <v>9855</v>
      </c>
      <c r="DL24" s="38">
        <v>132012</v>
      </c>
      <c r="DM24" s="18">
        <f t="shared" si="0"/>
        <v>1.3381369016984046</v>
      </c>
      <c r="DO24" s="18">
        <f t="shared" si="0"/>
        <v>4.8162583518930955</v>
      </c>
      <c r="DQ24" s="18">
        <f t="shared" si="0"/>
        <v>4.76054732041049</v>
      </c>
      <c r="DS24" s="18">
        <f t="shared" si="0"/>
        <v>3.554868624420402</v>
      </c>
      <c r="DU24" s="18">
        <f t="shared" si="1"/>
        <v>2.4112525117213663</v>
      </c>
      <c r="DW24" s="18">
        <f t="shared" si="2"/>
        <v>1.5748031496062991</v>
      </c>
      <c r="DY24" s="18">
        <f t="shared" si="3"/>
        <v>1.2510910677916789</v>
      </c>
      <c r="EA24" s="18">
        <f t="shared" si="4"/>
        <v>1.5017956252040483</v>
      </c>
      <c r="EC24" s="18">
        <f t="shared" si="5"/>
        <v>2.277267279264882</v>
      </c>
      <c r="EE24" s="18">
        <f t="shared" si="6"/>
        <v>3.0660865962295425</v>
      </c>
      <c r="EG24" s="18">
        <f t="shared" si="7"/>
        <v>3.9744952178533475</v>
      </c>
      <c r="EI24" s="18">
        <f t="shared" si="8"/>
        <v>5.5392809587217045</v>
      </c>
      <c r="EK24" s="18">
        <f t="shared" si="9"/>
        <v>7.151589242053789</v>
      </c>
      <c r="EM24" s="18">
        <f t="shared" si="10"/>
        <v>10.867865519937451</v>
      </c>
      <c r="EO24" s="18">
        <f t="shared" si="11"/>
        <v>15.939278937381404</v>
      </c>
      <c r="EQ24" s="18">
        <f t="shared" si="12"/>
        <v>25.168401714635642</v>
      </c>
      <c r="ES24" s="18">
        <f t="shared" si="13"/>
        <v>38.285714285714285</v>
      </c>
      <c r="EU24" s="18">
        <f t="shared" si="14"/>
        <v>59.830866807610995</v>
      </c>
      <c r="EW24" s="18">
        <f t="shared" si="15"/>
        <v>6.104938630678844</v>
      </c>
      <c r="EY24" s="18">
        <f t="shared" si="16"/>
        <v>0.89430894308943099</v>
      </c>
      <c r="FA24" s="18">
        <f t="shared" si="16"/>
        <v>2.5268661051408658</v>
      </c>
      <c r="FC24" s="18">
        <f t="shared" si="16"/>
        <v>2.758411639890876</v>
      </c>
      <c r="FE24" s="18">
        <f t="shared" si="16"/>
        <v>2.5929397063417681</v>
      </c>
      <c r="FG24" s="18">
        <f t="shared" si="17"/>
        <v>2.1982951996410947</v>
      </c>
      <c r="FI24" s="18">
        <f t="shared" si="18"/>
        <v>1.8228382042783973</v>
      </c>
      <c r="FK24" s="18">
        <f t="shared" si="19"/>
        <v>1.4965619522718081</v>
      </c>
      <c r="FM24" s="18">
        <f t="shared" si="20"/>
        <v>2.1059248782021056</v>
      </c>
      <c r="FO24" s="18">
        <f t="shared" si="21"/>
        <v>2.3902894491129785</v>
      </c>
      <c r="FQ24" s="18">
        <f t="shared" si="22"/>
        <v>2.842377260981912</v>
      </c>
      <c r="FS24" s="18">
        <f t="shared" si="23"/>
        <v>4.3730031948881791</v>
      </c>
      <c r="FU24" s="18">
        <f t="shared" si="24"/>
        <v>6.0591488338542918</v>
      </c>
      <c r="FW24" s="18">
        <f t="shared" si="25"/>
        <v>8.9894073862009733</v>
      </c>
      <c r="FY24" s="18">
        <f t="shared" si="26"/>
        <v>11.134307585247043</v>
      </c>
      <c r="GA24" s="18">
        <f t="shared" si="27"/>
        <v>17.393011385944249</v>
      </c>
      <c r="GC24" s="18">
        <f t="shared" si="28"/>
        <v>31.576425491135602</v>
      </c>
      <c r="GE24" s="18">
        <f t="shared" si="29"/>
        <v>48.838465694219337</v>
      </c>
      <c r="GG24" s="18">
        <f t="shared" si="30"/>
        <v>69.765301426599166</v>
      </c>
      <c r="GI24" s="18">
        <f t="shared" si="31"/>
        <v>7.7447064616731414</v>
      </c>
      <c r="GK24" s="18">
        <f t="shared" si="32"/>
        <v>1.0952757983636845</v>
      </c>
      <c r="GM24" s="18">
        <f t="shared" si="32"/>
        <v>3.7893840476866307</v>
      </c>
      <c r="GO24" s="18">
        <f t="shared" si="32"/>
        <v>3.8580020536893063</v>
      </c>
      <c r="GQ24" s="18">
        <f t="shared" si="32"/>
        <v>3.0929437364003731</v>
      </c>
      <c r="GS24" s="18">
        <f t="shared" si="33"/>
        <v>2.2925520017893088</v>
      </c>
      <c r="GU24" s="18">
        <f t="shared" si="34"/>
        <v>1.7084808373095273</v>
      </c>
      <c r="GW24" s="18">
        <f t="shared" si="35"/>
        <v>1.3918030493775353</v>
      </c>
      <c r="GY24" s="18">
        <f t="shared" si="36"/>
        <v>1.8481478518281462</v>
      </c>
      <c r="HA24" s="18">
        <f t="shared" si="37"/>
        <v>2.2972972972972974</v>
      </c>
      <c r="HC24" s="18">
        <f t="shared" si="38"/>
        <v>2.9623617733590342</v>
      </c>
      <c r="HE24" s="18">
        <f t="shared" si="39"/>
        <v>4.1679530719357833</v>
      </c>
      <c r="HG24" s="18">
        <f t="shared" si="40"/>
        <v>5.7901390644753477</v>
      </c>
      <c r="HI24" s="18">
        <f t="shared" si="41"/>
        <v>8.0390128565095313</v>
      </c>
      <c r="HK24" s="18">
        <f t="shared" si="42"/>
        <v>11.035497517013058</v>
      </c>
      <c r="HM24" s="18">
        <f t="shared" si="43"/>
        <v>16.655907036797934</v>
      </c>
      <c r="HO24" s="18">
        <f t="shared" si="44"/>
        <v>28.859601936525014</v>
      </c>
      <c r="HQ24" s="18">
        <f t="shared" si="45"/>
        <v>44.249692496924972</v>
      </c>
      <c r="HS24" s="18">
        <f t="shared" si="46"/>
        <v>65.776293823038401</v>
      </c>
      <c r="HU24" s="18">
        <f t="shared" si="47"/>
        <v>6.9466472118251605</v>
      </c>
    </row>
    <row r="25" spans="1:229" x14ac:dyDescent="0.35">
      <c r="A25" s="11">
        <v>19</v>
      </c>
      <c r="B25" s="6" t="s">
        <v>67</v>
      </c>
      <c r="C25" s="38">
        <v>15</v>
      </c>
      <c r="D25" s="38">
        <v>1017</v>
      </c>
      <c r="E25" s="38">
        <v>92</v>
      </c>
      <c r="F25" s="38">
        <v>1064</v>
      </c>
      <c r="G25" s="38">
        <v>106</v>
      </c>
      <c r="H25" s="38">
        <v>1089</v>
      </c>
      <c r="I25" s="38">
        <v>72</v>
      </c>
      <c r="J25" s="38">
        <v>1054</v>
      </c>
      <c r="K25" s="38">
        <v>57</v>
      </c>
      <c r="L25" s="38">
        <v>810</v>
      </c>
      <c r="M25" s="38">
        <v>40</v>
      </c>
      <c r="N25" s="38">
        <v>885</v>
      </c>
      <c r="O25" s="38">
        <v>43</v>
      </c>
      <c r="P25" s="38">
        <v>971</v>
      </c>
      <c r="Q25" s="38">
        <v>36</v>
      </c>
      <c r="R25" s="38">
        <v>953</v>
      </c>
      <c r="S25" s="38">
        <v>36</v>
      </c>
      <c r="T25" s="38">
        <v>899</v>
      </c>
      <c r="U25" s="38">
        <v>63</v>
      </c>
      <c r="V25" s="38">
        <v>1085</v>
      </c>
      <c r="W25" s="38">
        <v>73</v>
      </c>
      <c r="X25" s="38">
        <v>1187</v>
      </c>
      <c r="Y25" s="38">
        <v>107</v>
      </c>
      <c r="Z25" s="38">
        <v>1433</v>
      </c>
      <c r="AA25" s="38">
        <v>149</v>
      </c>
      <c r="AB25" s="38">
        <v>1749</v>
      </c>
      <c r="AC25" s="38">
        <v>161</v>
      </c>
      <c r="AD25" s="38">
        <v>1845</v>
      </c>
      <c r="AE25" s="38">
        <v>204</v>
      </c>
      <c r="AF25" s="38">
        <v>1914</v>
      </c>
      <c r="AG25" s="38">
        <v>213</v>
      </c>
      <c r="AH25" s="38">
        <v>1223</v>
      </c>
      <c r="AI25" s="38">
        <v>178</v>
      </c>
      <c r="AJ25" s="38">
        <v>653</v>
      </c>
      <c r="AK25" s="38">
        <v>220</v>
      </c>
      <c r="AL25" s="38">
        <v>344</v>
      </c>
      <c r="AM25" s="38">
        <v>1881</v>
      </c>
      <c r="AN25" s="38">
        <v>20171</v>
      </c>
      <c r="AO25" s="38">
        <v>9</v>
      </c>
      <c r="AP25" s="38">
        <v>950</v>
      </c>
      <c r="AQ25" s="38">
        <v>37</v>
      </c>
      <c r="AR25" s="38">
        <v>1085</v>
      </c>
      <c r="AS25" s="38">
        <v>58</v>
      </c>
      <c r="AT25" s="38">
        <v>1138</v>
      </c>
      <c r="AU25" s="38">
        <v>41</v>
      </c>
      <c r="AV25" s="38">
        <v>973</v>
      </c>
      <c r="AW25" s="38">
        <v>33</v>
      </c>
      <c r="AX25" s="38">
        <v>766</v>
      </c>
      <c r="AY25" s="38">
        <v>26</v>
      </c>
      <c r="AZ25" s="38">
        <v>962</v>
      </c>
      <c r="BA25" s="38">
        <v>32</v>
      </c>
      <c r="BB25" s="38">
        <v>1077</v>
      </c>
      <c r="BC25" s="38">
        <v>38</v>
      </c>
      <c r="BD25" s="38">
        <v>1030</v>
      </c>
      <c r="BE25" s="38">
        <v>48</v>
      </c>
      <c r="BF25" s="38">
        <v>1056</v>
      </c>
      <c r="BG25" s="38">
        <v>66</v>
      </c>
      <c r="BH25" s="38">
        <v>1189</v>
      </c>
      <c r="BI25" s="38">
        <v>82</v>
      </c>
      <c r="BJ25" s="38">
        <v>1443</v>
      </c>
      <c r="BK25" s="38">
        <v>101</v>
      </c>
      <c r="BL25" s="38">
        <v>1629</v>
      </c>
      <c r="BM25" s="38">
        <v>138</v>
      </c>
      <c r="BN25" s="38">
        <v>1905</v>
      </c>
      <c r="BO25" s="38">
        <v>168</v>
      </c>
      <c r="BP25" s="38">
        <v>1904</v>
      </c>
      <c r="BQ25" s="38">
        <v>175</v>
      </c>
      <c r="BR25" s="38">
        <v>1742</v>
      </c>
      <c r="BS25" s="38">
        <v>218</v>
      </c>
      <c r="BT25" s="38">
        <v>1164</v>
      </c>
      <c r="BU25" s="38">
        <v>215</v>
      </c>
      <c r="BV25" s="38">
        <v>637</v>
      </c>
      <c r="BW25" s="38">
        <v>378</v>
      </c>
      <c r="BX25" s="38">
        <v>362</v>
      </c>
      <c r="BY25" s="38">
        <v>1868</v>
      </c>
      <c r="BZ25" s="38">
        <v>21005</v>
      </c>
      <c r="CA25" s="38">
        <v>31</v>
      </c>
      <c r="CB25" s="38">
        <v>1968</v>
      </c>
      <c r="CC25" s="38">
        <v>131</v>
      </c>
      <c r="CD25" s="38">
        <v>2152</v>
      </c>
      <c r="CE25" s="38">
        <v>163</v>
      </c>
      <c r="CF25" s="38">
        <v>2231</v>
      </c>
      <c r="CG25" s="38">
        <v>115</v>
      </c>
      <c r="CH25" s="38">
        <v>2024</v>
      </c>
      <c r="CI25" s="38">
        <v>91</v>
      </c>
      <c r="CJ25" s="38">
        <v>1579</v>
      </c>
      <c r="CK25" s="38">
        <v>69</v>
      </c>
      <c r="CL25" s="38">
        <v>1848</v>
      </c>
      <c r="CM25" s="38">
        <v>72</v>
      </c>
      <c r="CN25" s="38">
        <v>2044</v>
      </c>
      <c r="CO25" s="38">
        <v>79</v>
      </c>
      <c r="CP25" s="38">
        <v>1982</v>
      </c>
      <c r="CQ25" s="38">
        <v>91</v>
      </c>
      <c r="CR25" s="38">
        <v>1955</v>
      </c>
      <c r="CS25" s="38">
        <v>131</v>
      </c>
      <c r="CT25" s="38">
        <v>2279</v>
      </c>
      <c r="CU25" s="38">
        <v>152</v>
      </c>
      <c r="CV25" s="38">
        <v>2628</v>
      </c>
      <c r="CW25" s="38">
        <v>207</v>
      </c>
      <c r="CX25" s="38">
        <v>3064</v>
      </c>
      <c r="CY25" s="38">
        <v>286</v>
      </c>
      <c r="CZ25" s="38">
        <v>3654</v>
      </c>
      <c r="DA25" s="38">
        <v>332</v>
      </c>
      <c r="DB25" s="38">
        <v>3742</v>
      </c>
      <c r="DC25" s="38">
        <v>381</v>
      </c>
      <c r="DD25" s="38">
        <v>3655</v>
      </c>
      <c r="DE25" s="38">
        <v>438</v>
      </c>
      <c r="DF25" s="38">
        <v>2381</v>
      </c>
      <c r="DG25" s="38">
        <v>392</v>
      </c>
      <c r="DH25" s="38">
        <v>1297</v>
      </c>
      <c r="DI25" s="38">
        <v>599</v>
      </c>
      <c r="DJ25" s="38">
        <v>702</v>
      </c>
      <c r="DK25" s="38">
        <v>3755</v>
      </c>
      <c r="DL25" s="38">
        <v>41181</v>
      </c>
      <c r="DM25" s="18">
        <f t="shared" si="0"/>
        <v>1.4534883720930232</v>
      </c>
      <c r="DO25" s="18">
        <f t="shared" si="0"/>
        <v>7.9584775086505193</v>
      </c>
      <c r="DQ25" s="18">
        <f t="shared" si="0"/>
        <v>8.8702928870292901</v>
      </c>
      <c r="DS25" s="18">
        <f t="shared" si="0"/>
        <v>6.3943161634103021</v>
      </c>
      <c r="DU25" s="18">
        <f t="shared" si="1"/>
        <v>6.5743944636678195</v>
      </c>
      <c r="DW25" s="18">
        <f t="shared" si="2"/>
        <v>4.3243243243243246</v>
      </c>
      <c r="DY25" s="18">
        <f t="shared" si="3"/>
        <v>4.2406311637080867</v>
      </c>
      <c r="EA25" s="18">
        <f t="shared" si="4"/>
        <v>3.6400404448938319</v>
      </c>
      <c r="EC25" s="18">
        <f t="shared" si="5"/>
        <v>3.8502673796791447</v>
      </c>
      <c r="EE25" s="18">
        <f t="shared" si="6"/>
        <v>5.4878048780487809</v>
      </c>
      <c r="EG25" s="18">
        <f t="shared" si="7"/>
        <v>5.7936507936507935</v>
      </c>
      <c r="EI25" s="18">
        <f t="shared" si="8"/>
        <v>6.9480519480519476</v>
      </c>
      <c r="EK25" s="18">
        <f t="shared" si="9"/>
        <v>7.8503688092729185</v>
      </c>
      <c r="EM25" s="18">
        <f t="shared" si="10"/>
        <v>8.0259222333000988</v>
      </c>
      <c r="EO25" s="18">
        <f t="shared" si="11"/>
        <v>9.6317280453257776</v>
      </c>
      <c r="EQ25" s="18">
        <f t="shared" si="12"/>
        <v>14.832869080779945</v>
      </c>
      <c r="ES25" s="18">
        <f t="shared" si="13"/>
        <v>21.419975932611312</v>
      </c>
      <c r="EU25" s="18">
        <f t="shared" si="14"/>
        <v>39.00709219858156</v>
      </c>
      <c r="EW25" s="18">
        <f t="shared" si="15"/>
        <v>8.5298385633956109</v>
      </c>
      <c r="EY25" s="18">
        <f t="shared" si="16"/>
        <v>0.93847758081334731</v>
      </c>
      <c r="FA25" s="18">
        <f t="shared" si="16"/>
        <v>3.297682709447415</v>
      </c>
      <c r="FC25" s="18">
        <f t="shared" si="16"/>
        <v>4.8494983277591972</v>
      </c>
      <c r="FE25" s="18">
        <f t="shared" si="16"/>
        <v>4.0433925049309662</v>
      </c>
      <c r="FG25" s="18">
        <f t="shared" si="17"/>
        <v>4.1301627033792236</v>
      </c>
      <c r="FI25" s="18">
        <f t="shared" si="18"/>
        <v>2.6315789473684208</v>
      </c>
      <c r="FK25" s="18">
        <f t="shared" si="19"/>
        <v>2.8854824165915236</v>
      </c>
      <c r="FM25" s="18">
        <f t="shared" si="20"/>
        <v>3.5580524344569286</v>
      </c>
      <c r="FO25" s="18">
        <f t="shared" si="21"/>
        <v>4.3478260869565215</v>
      </c>
      <c r="FQ25" s="18">
        <f t="shared" si="22"/>
        <v>5.2589641434262955</v>
      </c>
      <c r="FS25" s="18">
        <f t="shared" si="23"/>
        <v>5.3770491803278686</v>
      </c>
      <c r="FU25" s="18">
        <f t="shared" si="24"/>
        <v>5.8381502890173405</v>
      </c>
      <c r="FW25" s="18">
        <f t="shared" si="25"/>
        <v>6.7547723935389135</v>
      </c>
      <c r="FY25" s="18">
        <f t="shared" si="26"/>
        <v>8.1081081081081088</v>
      </c>
      <c r="GA25" s="18">
        <f t="shared" si="27"/>
        <v>9.1288471570161711</v>
      </c>
      <c r="GC25" s="18">
        <f t="shared" si="28"/>
        <v>15.774240231548481</v>
      </c>
      <c r="GE25" s="18">
        <f t="shared" si="29"/>
        <v>25.234741784037556</v>
      </c>
      <c r="GG25" s="18">
        <f t="shared" si="30"/>
        <v>51.081081081081081</v>
      </c>
      <c r="GI25" s="18">
        <f t="shared" si="31"/>
        <v>8.1668342587330045</v>
      </c>
      <c r="GK25" s="18">
        <f t="shared" si="32"/>
        <v>1.5507753876938468</v>
      </c>
      <c r="GM25" s="18">
        <f t="shared" si="32"/>
        <v>5.7380639509417435</v>
      </c>
      <c r="GO25" s="18">
        <f t="shared" si="32"/>
        <v>6.8086883876357556</v>
      </c>
      <c r="GQ25" s="18">
        <f t="shared" si="32"/>
        <v>5.376344086021505</v>
      </c>
      <c r="GS25" s="18">
        <f t="shared" si="33"/>
        <v>5.4491017964071853</v>
      </c>
      <c r="GU25" s="18">
        <f t="shared" si="34"/>
        <v>3.5993740219092332</v>
      </c>
      <c r="GW25" s="18">
        <f t="shared" si="35"/>
        <v>3.4026465028355388</v>
      </c>
      <c r="GY25" s="18">
        <f t="shared" si="36"/>
        <v>3.8330907326540515</v>
      </c>
      <c r="HA25" s="18">
        <f t="shared" si="37"/>
        <v>4.4477028347996095</v>
      </c>
      <c r="HC25" s="18">
        <f t="shared" si="38"/>
        <v>5.4356846473029048</v>
      </c>
      <c r="HE25" s="18">
        <f t="shared" si="39"/>
        <v>5.4676258992805753</v>
      </c>
      <c r="HG25" s="18">
        <f t="shared" si="40"/>
        <v>6.328339957199633</v>
      </c>
      <c r="HI25" s="18">
        <f t="shared" si="41"/>
        <v>7.2588832487309647</v>
      </c>
      <c r="HK25" s="18">
        <f t="shared" si="42"/>
        <v>8.1492390770741281</v>
      </c>
      <c r="HM25" s="18">
        <f t="shared" si="43"/>
        <v>9.4400396432110991</v>
      </c>
      <c r="HO25" s="18">
        <f t="shared" si="44"/>
        <v>15.537424618659099</v>
      </c>
      <c r="HQ25" s="18">
        <f t="shared" si="45"/>
        <v>23.208999407933689</v>
      </c>
      <c r="HS25" s="18">
        <f t="shared" si="46"/>
        <v>46.041506533435815</v>
      </c>
      <c r="HU25" s="18">
        <f t="shared" si="47"/>
        <v>8.3563290012462161</v>
      </c>
    </row>
    <row r="26" spans="1:229" x14ac:dyDescent="0.35">
      <c r="A26" s="11">
        <v>20</v>
      </c>
      <c r="B26" s="6" t="s">
        <v>26</v>
      </c>
      <c r="C26" s="38">
        <v>107</v>
      </c>
      <c r="D26" s="38">
        <v>4010</v>
      </c>
      <c r="E26" s="38">
        <v>365</v>
      </c>
      <c r="F26" s="38">
        <v>3979</v>
      </c>
      <c r="G26" s="38">
        <v>330</v>
      </c>
      <c r="H26" s="38">
        <v>3719</v>
      </c>
      <c r="I26" s="38">
        <v>222</v>
      </c>
      <c r="J26" s="38">
        <v>3704</v>
      </c>
      <c r="K26" s="38">
        <v>158</v>
      </c>
      <c r="L26" s="38">
        <v>3538</v>
      </c>
      <c r="M26" s="38">
        <v>130</v>
      </c>
      <c r="N26" s="38">
        <v>4016</v>
      </c>
      <c r="O26" s="38">
        <v>106</v>
      </c>
      <c r="P26" s="38">
        <v>4506</v>
      </c>
      <c r="Q26" s="38">
        <v>126</v>
      </c>
      <c r="R26" s="38">
        <v>4545</v>
      </c>
      <c r="S26" s="38">
        <v>141</v>
      </c>
      <c r="T26" s="38">
        <v>4198</v>
      </c>
      <c r="U26" s="38">
        <v>155</v>
      </c>
      <c r="V26" s="38">
        <v>4299</v>
      </c>
      <c r="W26" s="38">
        <v>176</v>
      </c>
      <c r="X26" s="38">
        <v>4119</v>
      </c>
      <c r="Y26" s="38">
        <v>206</v>
      </c>
      <c r="Z26" s="38">
        <v>3787</v>
      </c>
      <c r="AA26" s="38">
        <v>220</v>
      </c>
      <c r="AB26" s="38">
        <v>3515</v>
      </c>
      <c r="AC26" s="38">
        <v>288</v>
      </c>
      <c r="AD26" s="38">
        <v>2772</v>
      </c>
      <c r="AE26" s="38">
        <v>327</v>
      </c>
      <c r="AF26" s="38">
        <v>2374</v>
      </c>
      <c r="AG26" s="38">
        <v>284</v>
      </c>
      <c r="AH26" s="38">
        <v>1611</v>
      </c>
      <c r="AI26" s="38">
        <v>301</v>
      </c>
      <c r="AJ26" s="38">
        <v>882</v>
      </c>
      <c r="AK26" s="38">
        <v>464</v>
      </c>
      <c r="AL26" s="38">
        <v>549</v>
      </c>
      <c r="AM26" s="38">
        <v>4119</v>
      </c>
      <c r="AN26" s="38">
        <v>60129</v>
      </c>
      <c r="AO26" s="38">
        <v>55</v>
      </c>
      <c r="AP26" s="38">
        <v>3986</v>
      </c>
      <c r="AQ26" s="38">
        <v>168</v>
      </c>
      <c r="AR26" s="38">
        <v>3839</v>
      </c>
      <c r="AS26" s="38">
        <v>193</v>
      </c>
      <c r="AT26" s="38">
        <v>3688</v>
      </c>
      <c r="AU26" s="38">
        <v>145</v>
      </c>
      <c r="AV26" s="38">
        <v>3324</v>
      </c>
      <c r="AW26" s="38">
        <v>120</v>
      </c>
      <c r="AX26" s="38">
        <v>3536</v>
      </c>
      <c r="AY26" s="38">
        <v>129</v>
      </c>
      <c r="AZ26" s="38">
        <v>4111</v>
      </c>
      <c r="BA26" s="38">
        <v>110</v>
      </c>
      <c r="BB26" s="38">
        <v>4869</v>
      </c>
      <c r="BC26" s="38">
        <v>138</v>
      </c>
      <c r="BD26" s="38">
        <v>4904</v>
      </c>
      <c r="BE26" s="38">
        <v>147</v>
      </c>
      <c r="BF26" s="38">
        <v>4441</v>
      </c>
      <c r="BG26" s="38">
        <v>217</v>
      </c>
      <c r="BH26" s="38">
        <v>4410</v>
      </c>
      <c r="BI26" s="38">
        <v>215</v>
      </c>
      <c r="BJ26" s="38">
        <v>4375</v>
      </c>
      <c r="BK26" s="38">
        <v>288</v>
      </c>
      <c r="BL26" s="38">
        <v>4043</v>
      </c>
      <c r="BM26" s="38">
        <v>322</v>
      </c>
      <c r="BN26" s="38">
        <v>3768</v>
      </c>
      <c r="BO26" s="38">
        <v>317</v>
      </c>
      <c r="BP26" s="38">
        <v>3116</v>
      </c>
      <c r="BQ26" s="38">
        <v>417</v>
      </c>
      <c r="BR26" s="38">
        <v>2715</v>
      </c>
      <c r="BS26" s="38">
        <v>418</v>
      </c>
      <c r="BT26" s="38">
        <v>1841</v>
      </c>
      <c r="BU26" s="38">
        <v>474</v>
      </c>
      <c r="BV26" s="38">
        <v>987</v>
      </c>
      <c r="BW26" s="38">
        <v>1027</v>
      </c>
      <c r="BX26" s="38">
        <v>702</v>
      </c>
      <c r="BY26" s="38">
        <v>4893</v>
      </c>
      <c r="BZ26" s="38">
        <v>62649</v>
      </c>
      <c r="CA26" s="38">
        <v>165</v>
      </c>
      <c r="CB26" s="38">
        <v>7994</v>
      </c>
      <c r="CC26" s="38">
        <v>534</v>
      </c>
      <c r="CD26" s="38">
        <v>7822</v>
      </c>
      <c r="CE26" s="38">
        <v>523</v>
      </c>
      <c r="CF26" s="38">
        <v>7406</v>
      </c>
      <c r="CG26" s="38">
        <v>370</v>
      </c>
      <c r="CH26" s="38">
        <v>7025</v>
      </c>
      <c r="CI26" s="38">
        <v>280</v>
      </c>
      <c r="CJ26" s="38">
        <v>7071</v>
      </c>
      <c r="CK26" s="38">
        <v>260</v>
      </c>
      <c r="CL26" s="38">
        <v>8127</v>
      </c>
      <c r="CM26" s="38">
        <v>217</v>
      </c>
      <c r="CN26" s="38">
        <v>9379</v>
      </c>
      <c r="CO26" s="38">
        <v>260</v>
      </c>
      <c r="CP26" s="38">
        <v>9449</v>
      </c>
      <c r="CQ26" s="38">
        <v>290</v>
      </c>
      <c r="CR26" s="38">
        <v>8642</v>
      </c>
      <c r="CS26" s="38">
        <v>368</v>
      </c>
      <c r="CT26" s="38">
        <v>8715</v>
      </c>
      <c r="CU26" s="38">
        <v>396</v>
      </c>
      <c r="CV26" s="38">
        <v>8498</v>
      </c>
      <c r="CW26" s="38">
        <v>487</v>
      </c>
      <c r="CX26" s="38">
        <v>7829</v>
      </c>
      <c r="CY26" s="38">
        <v>544</v>
      </c>
      <c r="CZ26" s="38">
        <v>7286</v>
      </c>
      <c r="DA26" s="38">
        <v>604</v>
      </c>
      <c r="DB26" s="38">
        <v>5882</v>
      </c>
      <c r="DC26" s="38">
        <v>746</v>
      </c>
      <c r="DD26" s="38">
        <v>5092</v>
      </c>
      <c r="DE26" s="38">
        <v>702</v>
      </c>
      <c r="DF26" s="38">
        <v>3450</v>
      </c>
      <c r="DG26" s="38">
        <v>773</v>
      </c>
      <c r="DH26" s="38">
        <v>1867</v>
      </c>
      <c r="DI26" s="38">
        <v>1491</v>
      </c>
      <c r="DJ26" s="38">
        <v>1242</v>
      </c>
      <c r="DK26" s="38">
        <v>9014</v>
      </c>
      <c r="DL26" s="38">
        <v>122784</v>
      </c>
      <c r="DM26" s="18">
        <f t="shared" si="0"/>
        <v>2.5989798396890942</v>
      </c>
      <c r="DO26" s="18">
        <f t="shared" si="0"/>
        <v>8.4023941068139951</v>
      </c>
      <c r="DQ26" s="18">
        <f t="shared" si="0"/>
        <v>8.1501605334650531</v>
      </c>
      <c r="DS26" s="18">
        <f t="shared" si="0"/>
        <v>5.6546102903718793</v>
      </c>
      <c r="DU26" s="18">
        <f t="shared" si="1"/>
        <v>4.274891774891775</v>
      </c>
      <c r="DW26" s="18">
        <f t="shared" si="2"/>
        <v>3.135552339604438</v>
      </c>
      <c r="DY26" s="18">
        <f t="shared" si="3"/>
        <v>2.2983521248915872</v>
      </c>
      <c r="EA26" s="18">
        <f t="shared" si="4"/>
        <v>2.6974951830443161</v>
      </c>
      <c r="EC26" s="18">
        <f t="shared" si="5"/>
        <v>3.2495966812629637</v>
      </c>
      <c r="EE26" s="18">
        <f t="shared" si="6"/>
        <v>3.4800179613830267</v>
      </c>
      <c r="EG26" s="18">
        <f t="shared" si="7"/>
        <v>4.0977881257275905</v>
      </c>
      <c r="EI26" s="18">
        <f t="shared" si="8"/>
        <v>5.1590282995241674</v>
      </c>
      <c r="EK26" s="18">
        <f t="shared" si="9"/>
        <v>5.8902275769745644</v>
      </c>
      <c r="EM26" s="18">
        <f t="shared" si="10"/>
        <v>9.4117647058823533</v>
      </c>
      <c r="EO26" s="18">
        <f t="shared" si="11"/>
        <v>12.106627175120325</v>
      </c>
      <c r="EQ26" s="18">
        <f t="shared" si="12"/>
        <v>14.986807387862797</v>
      </c>
      <c r="ES26" s="18">
        <f t="shared" si="13"/>
        <v>25.443786982248522</v>
      </c>
      <c r="EU26" s="18">
        <f t="shared" si="14"/>
        <v>45.804540967423499</v>
      </c>
      <c r="EW26" s="18">
        <f t="shared" si="15"/>
        <v>6.4110945087784836</v>
      </c>
      <c r="EY26" s="18">
        <f t="shared" si="16"/>
        <v>1.3610492452363276</v>
      </c>
      <c r="FA26" s="18">
        <f t="shared" si="16"/>
        <v>4.1926628400299473</v>
      </c>
      <c r="FC26" s="18">
        <f t="shared" si="16"/>
        <v>4.972945117237825</v>
      </c>
      <c r="FE26" s="18">
        <f t="shared" si="16"/>
        <v>4.1798789276448547</v>
      </c>
      <c r="FG26" s="18">
        <f t="shared" si="17"/>
        <v>3.2822757111597372</v>
      </c>
      <c r="FI26" s="18">
        <f t="shared" si="18"/>
        <v>3.0424528301886791</v>
      </c>
      <c r="FK26" s="18">
        <f t="shared" si="19"/>
        <v>2.2092789716810604</v>
      </c>
      <c r="FM26" s="18">
        <f t="shared" si="20"/>
        <v>2.7370091233637446</v>
      </c>
      <c r="FO26" s="18">
        <f t="shared" si="21"/>
        <v>3.2040104620749785</v>
      </c>
      <c r="FQ26" s="18">
        <f t="shared" si="22"/>
        <v>4.689863842662632</v>
      </c>
      <c r="FS26" s="18">
        <f t="shared" si="23"/>
        <v>4.6840958605664484</v>
      </c>
      <c r="FU26" s="18">
        <f t="shared" si="24"/>
        <v>6.6497344724082197</v>
      </c>
      <c r="FW26" s="18">
        <f t="shared" si="25"/>
        <v>7.8728606356968207</v>
      </c>
      <c r="FY26" s="18">
        <f t="shared" si="26"/>
        <v>9.2339062044858728</v>
      </c>
      <c r="GA26" s="18">
        <f t="shared" si="27"/>
        <v>13.31417624521073</v>
      </c>
      <c r="GC26" s="18">
        <f t="shared" si="28"/>
        <v>18.503762726870296</v>
      </c>
      <c r="GE26" s="18">
        <f t="shared" si="29"/>
        <v>32.4435318275154</v>
      </c>
      <c r="GG26" s="18">
        <f t="shared" si="30"/>
        <v>59.398496240601503</v>
      </c>
      <c r="GI26" s="18">
        <f t="shared" si="31"/>
        <v>7.2443812738740343</v>
      </c>
      <c r="GK26" s="18">
        <f t="shared" si="32"/>
        <v>2.0223066552273563</v>
      </c>
      <c r="GM26" s="18">
        <f t="shared" si="32"/>
        <v>6.3906175203446631</v>
      </c>
      <c r="GO26" s="18">
        <f t="shared" si="32"/>
        <v>6.5960398537016021</v>
      </c>
      <c r="GQ26" s="18">
        <f t="shared" si="32"/>
        <v>5.0033806626098718</v>
      </c>
      <c r="GS26" s="18">
        <f t="shared" si="33"/>
        <v>3.8090055774724525</v>
      </c>
      <c r="GU26" s="18">
        <f t="shared" si="34"/>
        <v>3.1000357696434957</v>
      </c>
      <c r="GW26" s="18">
        <f t="shared" si="35"/>
        <v>2.2613588995414755</v>
      </c>
      <c r="GY26" s="18">
        <f t="shared" si="36"/>
        <v>2.6779276959522091</v>
      </c>
      <c r="HA26" s="18">
        <f t="shared" si="37"/>
        <v>3.2467532467532463</v>
      </c>
      <c r="HC26" s="18">
        <f t="shared" si="38"/>
        <v>4.0515248265991417</v>
      </c>
      <c r="HE26" s="18">
        <f t="shared" si="39"/>
        <v>4.4524398470879243</v>
      </c>
      <c r="HG26" s="18">
        <f t="shared" si="40"/>
        <v>5.8561808561808562</v>
      </c>
      <c r="HI26" s="18">
        <f t="shared" si="41"/>
        <v>6.9476372924648784</v>
      </c>
      <c r="HK26" s="18">
        <f t="shared" si="42"/>
        <v>9.3123650940487206</v>
      </c>
      <c r="HM26" s="18">
        <f t="shared" si="43"/>
        <v>12.778348749571771</v>
      </c>
      <c r="HO26" s="18">
        <f t="shared" si="44"/>
        <v>16.907514450867055</v>
      </c>
      <c r="HQ26" s="18">
        <f t="shared" si="45"/>
        <v>29.280303030303028</v>
      </c>
      <c r="HS26" s="18">
        <f t="shared" si="46"/>
        <v>54.555433589462133</v>
      </c>
      <c r="HU26" s="18">
        <f t="shared" si="47"/>
        <v>6.8392540099242787</v>
      </c>
    </row>
    <row r="27" spans="1:229" x14ac:dyDescent="0.35">
      <c r="A27" s="11">
        <v>21</v>
      </c>
      <c r="B27" s="6" t="s">
        <v>68</v>
      </c>
      <c r="C27" s="38">
        <v>3</v>
      </c>
      <c r="D27" s="38">
        <v>216</v>
      </c>
      <c r="E27" s="38">
        <v>20</v>
      </c>
      <c r="F27" s="38">
        <v>224</v>
      </c>
      <c r="G27" s="38">
        <v>29</v>
      </c>
      <c r="H27" s="38">
        <v>259</v>
      </c>
      <c r="I27" s="38">
        <v>14</v>
      </c>
      <c r="J27" s="38">
        <v>223</v>
      </c>
      <c r="K27" s="38">
        <v>11</v>
      </c>
      <c r="L27" s="38">
        <v>201</v>
      </c>
      <c r="M27" s="38">
        <v>7</v>
      </c>
      <c r="N27" s="38">
        <v>214</v>
      </c>
      <c r="O27" s="38">
        <v>5</v>
      </c>
      <c r="P27" s="38">
        <v>184</v>
      </c>
      <c r="Q27" s="38">
        <v>13</v>
      </c>
      <c r="R27" s="38">
        <v>215</v>
      </c>
      <c r="S27" s="38">
        <v>11</v>
      </c>
      <c r="T27" s="38">
        <v>206</v>
      </c>
      <c r="U27" s="38">
        <v>12</v>
      </c>
      <c r="V27" s="38">
        <v>238</v>
      </c>
      <c r="W27" s="38">
        <v>13</v>
      </c>
      <c r="X27" s="38">
        <v>324</v>
      </c>
      <c r="Y27" s="38">
        <v>19</v>
      </c>
      <c r="Z27" s="38">
        <v>333</v>
      </c>
      <c r="AA27" s="38">
        <v>29</v>
      </c>
      <c r="AB27" s="38">
        <v>379</v>
      </c>
      <c r="AC27" s="38">
        <v>31</v>
      </c>
      <c r="AD27" s="38">
        <v>403</v>
      </c>
      <c r="AE27" s="38">
        <v>46</v>
      </c>
      <c r="AF27" s="38">
        <v>348</v>
      </c>
      <c r="AG27" s="38">
        <v>40</v>
      </c>
      <c r="AH27" s="38">
        <v>248</v>
      </c>
      <c r="AI27" s="38">
        <v>48</v>
      </c>
      <c r="AJ27" s="38">
        <v>161</v>
      </c>
      <c r="AK27" s="38">
        <v>50</v>
      </c>
      <c r="AL27" s="38">
        <v>104</v>
      </c>
      <c r="AM27" s="38">
        <v>399</v>
      </c>
      <c r="AN27" s="38">
        <v>4481</v>
      </c>
      <c r="AO27" s="38">
        <v>4</v>
      </c>
      <c r="AP27" s="38">
        <v>233</v>
      </c>
      <c r="AQ27" s="38">
        <v>10</v>
      </c>
      <c r="AR27" s="38">
        <v>254</v>
      </c>
      <c r="AS27" s="38">
        <v>3</v>
      </c>
      <c r="AT27" s="38">
        <v>255</v>
      </c>
      <c r="AU27" s="38">
        <v>4</v>
      </c>
      <c r="AV27" s="38">
        <v>210</v>
      </c>
      <c r="AW27" s="38">
        <v>12</v>
      </c>
      <c r="AX27" s="38">
        <v>180</v>
      </c>
      <c r="AY27" s="38">
        <v>6</v>
      </c>
      <c r="AZ27" s="38">
        <v>199</v>
      </c>
      <c r="BA27" s="38">
        <v>10</v>
      </c>
      <c r="BB27" s="38">
        <v>202</v>
      </c>
      <c r="BC27" s="38">
        <v>0</v>
      </c>
      <c r="BD27" s="38">
        <v>243</v>
      </c>
      <c r="BE27" s="38">
        <v>10</v>
      </c>
      <c r="BF27" s="38">
        <v>216</v>
      </c>
      <c r="BG27" s="38">
        <v>18</v>
      </c>
      <c r="BH27" s="38">
        <v>247</v>
      </c>
      <c r="BI27" s="38">
        <v>12</v>
      </c>
      <c r="BJ27" s="38">
        <v>336</v>
      </c>
      <c r="BK27" s="38">
        <v>15</v>
      </c>
      <c r="BL27" s="38">
        <v>359</v>
      </c>
      <c r="BM27" s="38">
        <v>29</v>
      </c>
      <c r="BN27" s="38">
        <v>388</v>
      </c>
      <c r="BO27" s="38">
        <v>26</v>
      </c>
      <c r="BP27" s="38">
        <v>379</v>
      </c>
      <c r="BQ27" s="38">
        <v>43</v>
      </c>
      <c r="BR27" s="38">
        <v>340</v>
      </c>
      <c r="BS27" s="38">
        <v>36</v>
      </c>
      <c r="BT27" s="38">
        <v>258</v>
      </c>
      <c r="BU27" s="38">
        <v>53</v>
      </c>
      <c r="BV27" s="38">
        <v>160</v>
      </c>
      <c r="BW27" s="38">
        <v>105</v>
      </c>
      <c r="BX27" s="38">
        <v>108</v>
      </c>
      <c r="BY27" s="38">
        <v>389</v>
      </c>
      <c r="BZ27" s="38">
        <v>4563</v>
      </c>
      <c r="CA27" s="38">
        <v>9</v>
      </c>
      <c r="CB27" s="38">
        <v>451</v>
      </c>
      <c r="CC27" s="38">
        <v>30</v>
      </c>
      <c r="CD27" s="38">
        <v>478</v>
      </c>
      <c r="CE27" s="38">
        <v>37</v>
      </c>
      <c r="CF27" s="38">
        <v>515</v>
      </c>
      <c r="CG27" s="38">
        <v>15</v>
      </c>
      <c r="CH27" s="38">
        <v>433</v>
      </c>
      <c r="CI27" s="38">
        <v>19</v>
      </c>
      <c r="CJ27" s="38">
        <v>384</v>
      </c>
      <c r="CK27" s="38">
        <v>8</v>
      </c>
      <c r="CL27" s="38">
        <v>411</v>
      </c>
      <c r="CM27" s="38">
        <v>12</v>
      </c>
      <c r="CN27" s="38">
        <v>387</v>
      </c>
      <c r="CO27" s="38">
        <v>10</v>
      </c>
      <c r="CP27" s="38">
        <v>455</v>
      </c>
      <c r="CQ27" s="38">
        <v>18</v>
      </c>
      <c r="CR27" s="38">
        <v>422</v>
      </c>
      <c r="CS27" s="38">
        <v>25</v>
      </c>
      <c r="CT27" s="38">
        <v>489</v>
      </c>
      <c r="CU27" s="38">
        <v>27</v>
      </c>
      <c r="CV27" s="38">
        <v>659</v>
      </c>
      <c r="CW27" s="38">
        <v>37</v>
      </c>
      <c r="CX27" s="38">
        <v>691</v>
      </c>
      <c r="CY27" s="38">
        <v>57</v>
      </c>
      <c r="CZ27" s="38">
        <v>772</v>
      </c>
      <c r="DA27" s="38">
        <v>61</v>
      </c>
      <c r="DB27" s="38">
        <v>781</v>
      </c>
      <c r="DC27" s="38">
        <v>89</v>
      </c>
      <c r="DD27" s="38">
        <v>684</v>
      </c>
      <c r="DE27" s="38">
        <v>72</v>
      </c>
      <c r="DF27" s="38">
        <v>499</v>
      </c>
      <c r="DG27" s="38">
        <v>101</v>
      </c>
      <c r="DH27" s="38">
        <v>316</v>
      </c>
      <c r="DI27" s="38">
        <v>152</v>
      </c>
      <c r="DJ27" s="38">
        <v>216</v>
      </c>
      <c r="DK27" s="38">
        <v>788</v>
      </c>
      <c r="DL27" s="38">
        <v>9045</v>
      </c>
      <c r="DM27" s="18">
        <f t="shared" si="0"/>
        <v>1.3698630136986301</v>
      </c>
      <c r="DO27" s="18">
        <f t="shared" si="0"/>
        <v>8.1967213114754092</v>
      </c>
      <c r="DQ27" s="18">
        <f t="shared" si="0"/>
        <v>10.069444444444445</v>
      </c>
      <c r="DS27" s="18">
        <f t="shared" si="0"/>
        <v>5.9071729957805905</v>
      </c>
      <c r="DU27" s="18">
        <f t="shared" si="1"/>
        <v>5.1886792452830193</v>
      </c>
      <c r="DW27" s="18">
        <f t="shared" si="2"/>
        <v>3.1674208144796379</v>
      </c>
      <c r="DY27" s="18">
        <f t="shared" si="3"/>
        <v>2.6455026455026456</v>
      </c>
      <c r="EA27" s="18">
        <f t="shared" si="4"/>
        <v>5.7017543859649118</v>
      </c>
      <c r="EC27" s="18">
        <f t="shared" si="5"/>
        <v>5.0691244239631335</v>
      </c>
      <c r="EE27" s="18">
        <f t="shared" si="6"/>
        <v>4.8</v>
      </c>
      <c r="EG27" s="18">
        <f t="shared" si="7"/>
        <v>3.857566765578635</v>
      </c>
      <c r="EI27" s="18">
        <f t="shared" si="8"/>
        <v>5.3977272727272725</v>
      </c>
      <c r="EK27" s="18">
        <f t="shared" si="9"/>
        <v>7.1078431372549016</v>
      </c>
      <c r="EM27" s="18">
        <f t="shared" si="10"/>
        <v>7.1428571428571423</v>
      </c>
      <c r="EO27" s="18">
        <f t="shared" si="11"/>
        <v>11.6751269035533</v>
      </c>
      <c r="EQ27" s="18">
        <f t="shared" si="12"/>
        <v>13.888888888888889</v>
      </c>
      <c r="ES27" s="18">
        <f t="shared" si="13"/>
        <v>22.966507177033492</v>
      </c>
      <c r="EU27" s="18">
        <f t="shared" si="14"/>
        <v>32.467532467532465</v>
      </c>
      <c r="EW27" s="18">
        <f t="shared" si="15"/>
        <v>8.1762295081967213</v>
      </c>
      <c r="EY27" s="18">
        <f t="shared" si="16"/>
        <v>1.6877637130801686</v>
      </c>
      <c r="FA27" s="18">
        <f t="shared" si="16"/>
        <v>3.7878787878787881</v>
      </c>
      <c r="FC27" s="18">
        <f t="shared" si="16"/>
        <v>1.1627906976744187</v>
      </c>
      <c r="FE27" s="18">
        <f t="shared" si="16"/>
        <v>1.8691588785046727</v>
      </c>
      <c r="FG27" s="18">
        <f t="shared" si="17"/>
        <v>6.25</v>
      </c>
      <c r="FI27" s="18">
        <f t="shared" si="18"/>
        <v>2.9268292682926833</v>
      </c>
      <c r="FK27" s="18">
        <f t="shared" si="19"/>
        <v>4.716981132075472</v>
      </c>
      <c r="FM27" s="18">
        <f t="shared" si="20"/>
        <v>0</v>
      </c>
      <c r="FO27" s="18">
        <f t="shared" si="21"/>
        <v>4.4247787610619467</v>
      </c>
      <c r="FQ27" s="18">
        <f t="shared" si="22"/>
        <v>6.7924528301886795</v>
      </c>
      <c r="FS27" s="18">
        <f t="shared" si="23"/>
        <v>3.4482758620689653</v>
      </c>
      <c r="FU27" s="18">
        <f t="shared" si="24"/>
        <v>4.0106951871657754</v>
      </c>
      <c r="FW27" s="18">
        <f t="shared" si="25"/>
        <v>6.9544364508393279</v>
      </c>
      <c r="FY27" s="18">
        <f t="shared" si="26"/>
        <v>6.4197530864197532</v>
      </c>
      <c r="GA27" s="18">
        <f t="shared" si="27"/>
        <v>11.22715404699739</v>
      </c>
      <c r="GC27" s="18">
        <f t="shared" si="28"/>
        <v>12.244897959183673</v>
      </c>
      <c r="GE27" s="18">
        <f t="shared" si="29"/>
        <v>24.88262910798122</v>
      </c>
      <c r="GG27" s="18">
        <f t="shared" si="30"/>
        <v>49.295774647887328</v>
      </c>
      <c r="GI27" s="18">
        <f t="shared" si="31"/>
        <v>7.855411954765751</v>
      </c>
      <c r="GK27" s="18">
        <f t="shared" si="32"/>
        <v>1.956521739130435</v>
      </c>
      <c r="GM27" s="18">
        <f t="shared" si="32"/>
        <v>5.9055118110236222</v>
      </c>
      <c r="GO27" s="18">
        <f t="shared" si="32"/>
        <v>6.7028985507246386</v>
      </c>
      <c r="GQ27" s="18">
        <f t="shared" si="32"/>
        <v>3.3482142857142856</v>
      </c>
      <c r="GS27" s="18">
        <f t="shared" si="33"/>
        <v>4.7146401985111659</v>
      </c>
      <c r="GU27" s="18">
        <f t="shared" si="34"/>
        <v>1.9093078758949882</v>
      </c>
      <c r="GW27" s="18">
        <f t="shared" si="35"/>
        <v>3.007518796992481</v>
      </c>
      <c r="GY27" s="18">
        <f t="shared" si="36"/>
        <v>2.1505376344086025</v>
      </c>
      <c r="HA27" s="18">
        <f t="shared" si="37"/>
        <v>4.0909090909090908</v>
      </c>
      <c r="HC27" s="18">
        <f t="shared" si="38"/>
        <v>4.8638132295719849</v>
      </c>
      <c r="HE27" s="18">
        <f t="shared" si="39"/>
        <v>3.9358600583090384</v>
      </c>
      <c r="HG27" s="18">
        <f t="shared" si="40"/>
        <v>5.0824175824175821</v>
      </c>
      <c r="HI27" s="18">
        <f t="shared" si="41"/>
        <v>6.875753920386007</v>
      </c>
      <c r="HK27" s="18">
        <f t="shared" si="42"/>
        <v>7.2446555819477441</v>
      </c>
      <c r="HM27" s="18">
        <f t="shared" si="43"/>
        <v>11.513583441138421</v>
      </c>
      <c r="HO27" s="18">
        <f t="shared" si="44"/>
        <v>12.609457092819614</v>
      </c>
      <c r="HQ27" s="18">
        <f t="shared" si="45"/>
        <v>24.220623501199039</v>
      </c>
      <c r="HS27" s="18">
        <f t="shared" si="46"/>
        <v>41.304347826086953</v>
      </c>
      <c r="HU27" s="18">
        <f t="shared" si="47"/>
        <v>8.0138309773212644</v>
      </c>
    </row>
    <row r="28" spans="1:229" x14ac:dyDescent="0.35">
      <c r="A28" s="11">
        <v>22</v>
      </c>
      <c r="B28" s="6" t="s">
        <v>27</v>
      </c>
      <c r="C28" s="38">
        <v>34</v>
      </c>
      <c r="D28" s="38">
        <v>3837</v>
      </c>
      <c r="E28" s="38">
        <v>171</v>
      </c>
      <c r="F28" s="38">
        <v>4239</v>
      </c>
      <c r="G28" s="38">
        <v>159</v>
      </c>
      <c r="H28" s="38">
        <v>4528</v>
      </c>
      <c r="I28" s="38">
        <v>106</v>
      </c>
      <c r="J28" s="38">
        <v>4058</v>
      </c>
      <c r="K28" s="38">
        <v>83</v>
      </c>
      <c r="L28" s="38">
        <v>4471</v>
      </c>
      <c r="M28" s="38">
        <v>60</v>
      </c>
      <c r="N28" s="38">
        <v>5272</v>
      </c>
      <c r="O28" s="38">
        <v>68</v>
      </c>
      <c r="P28" s="38">
        <v>5126</v>
      </c>
      <c r="Q28" s="38">
        <v>56</v>
      </c>
      <c r="R28" s="38">
        <v>5254</v>
      </c>
      <c r="S28" s="38">
        <v>66</v>
      </c>
      <c r="T28" s="38">
        <v>4838</v>
      </c>
      <c r="U28" s="38">
        <v>74</v>
      </c>
      <c r="V28" s="38">
        <v>4781</v>
      </c>
      <c r="W28" s="38">
        <v>97</v>
      </c>
      <c r="X28" s="38">
        <v>4489</v>
      </c>
      <c r="Y28" s="38">
        <v>104</v>
      </c>
      <c r="Z28" s="38">
        <v>3909</v>
      </c>
      <c r="AA28" s="38">
        <v>131</v>
      </c>
      <c r="AB28" s="38">
        <v>3397</v>
      </c>
      <c r="AC28" s="38">
        <v>169</v>
      </c>
      <c r="AD28" s="38">
        <v>2923</v>
      </c>
      <c r="AE28" s="38">
        <v>261</v>
      </c>
      <c r="AF28" s="38">
        <v>2544</v>
      </c>
      <c r="AG28" s="38">
        <v>281</v>
      </c>
      <c r="AH28" s="38">
        <v>1490</v>
      </c>
      <c r="AI28" s="38">
        <v>365</v>
      </c>
      <c r="AJ28" s="38">
        <v>866</v>
      </c>
      <c r="AK28" s="38">
        <v>659</v>
      </c>
      <c r="AL28" s="38">
        <v>659</v>
      </c>
      <c r="AM28" s="38">
        <v>2934</v>
      </c>
      <c r="AN28" s="38">
        <v>66696</v>
      </c>
      <c r="AO28" s="38">
        <v>32</v>
      </c>
      <c r="AP28" s="38">
        <v>3628</v>
      </c>
      <c r="AQ28" s="38">
        <v>68</v>
      </c>
      <c r="AR28" s="38">
        <v>4153</v>
      </c>
      <c r="AS28" s="38">
        <v>76</v>
      </c>
      <c r="AT28" s="38">
        <v>4289</v>
      </c>
      <c r="AU28" s="38">
        <v>68</v>
      </c>
      <c r="AV28" s="38">
        <v>3862</v>
      </c>
      <c r="AW28" s="38">
        <v>78</v>
      </c>
      <c r="AX28" s="38">
        <v>4448</v>
      </c>
      <c r="AY28" s="38">
        <v>63</v>
      </c>
      <c r="AZ28" s="38">
        <v>5283</v>
      </c>
      <c r="BA28" s="38">
        <v>79</v>
      </c>
      <c r="BB28" s="38">
        <v>5484</v>
      </c>
      <c r="BC28" s="38">
        <v>76</v>
      </c>
      <c r="BD28" s="38">
        <v>5612</v>
      </c>
      <c r="BE28" s="38">
        <v>79</v>
      </c>
      <c r="BF28" s="38">
        <v>5166</v>
      </c>
      <c r="BG28" s="38">
        <v>95</v>
      </c>
      <c r="BH28" s="38">
        <v>5097</v>
      </c>
      <c r="BI28" s="38">
        <v>112</v>
      </c>
      <c r="BJ28" s="38">
        <v>4999</v>
      </c>
      <c r="BK28" s="38">
        <v>129</v>
      </c>
      <c r="BL28" s="38">
        <v>4086</v>
      </c>
      <c r="BM28" s="38">
        <v>177</v>
      </c>
      <c r="BN28" s="38">
        <v>3694</v>
      </c>
      <c r="BO28" s="38">
        <v>206</v>
      </c>
      <c r="BP28" s="38">
        <v>3221</v>
      </c>
      <c r="BQ28" s="38">
        <v>376</v>
      </c>
      <c r="BR28" s="38">
        <v>2788</v>
      </c>
      <c r="BS28" s="38">
        <v>395</v>
      </c>
      <c r="BT28" s="38">
        <v>1746</v>
      </c>
      <c r="BU28" s="38">
        <v>655</v>
      </c>
      <c r="BV28" s="38">
        <v>1067</v>
      </c>
      <c r="BW28" s="38">
        <v>1457</v>
      </c>
      <c r="BX28" s="38">
        <v>907</v>
      </c>
      <c r="BY28" s="38">
        <v>4218</v>
      </c>
      <c r="BZ28" s="38">
        <v>69552</v>
      </c>
      <c r="CA28" s="38">
        <v>59</v>
      </c>
      <c r="CB28" s="38">
        <v>7472</v>
      </c>
      <c r="CC28" s="38">
        <v>236</v>
      </c>
      <c r="CD28" s="38">
        <v>8393</v>
      </c>
      <c r="CE28" s="38">
        <v>242</v>
      </c>
      <c r="CF28" s="38">
        <v>8819</v>
      </c>
      <c r="CG28" s="38">
        <v>175</v>
      </c>
      <c r="CH28" s="38">
        <v>7920</v>
      </c>
      <c r="CI28" s="38">
        <v>158</v>
      </c>
      <c r="CJ28" s="38">
        <v>8921</v>
      </c>
      <c r="CK28" s="38">
        <v>125</v>
      </c>
      <c r="CL28" s="38">
        <v>10554</v>
      </c>
      <c r="CM28" s="38">
        <v>141</v>
      </c>
      <c r="CN28" s="38">
        <v>10616</v>
      </c>
      <c r="CO28" s="38">
        <v>126</v>
      </c>
      <c r="CP28" s="38">
        <v>10865</v>
      </c>
      <c r="CQ28" s="38">
        <v>145</v>
      </c>
      <c r="CR28" s="38">
        <v>10000</v>
      </c>
      <c r="CS28" s="38">
        <v>171</v>
      </c>
      <c r="CT28" s="38">
        <v>9881</v>
      </c>
      <c r="CU28" s="38">
        <v>210</v>
      </c>
      <c r="CV28" s="38">
        <v>9484</v>
      </c>
      <c r="CW28" s="38">
        <v>232</v>
      </c>
      <c r="CX28" s="38">
        <v>7998</v>
      </c>
      <c r="CY28" s="38">
        <v>312</v>
      </c>
      <c r="CZ28" s="38">
        <v>7092</v>
      </c>
      <c r="DA28" s="38">
        <v>374</v>
      </c>
      <c r="DB28" s="38">
        <v>6148</v>
      </c>
      <c r="DC28" s="38">
        <v>642</v>
      </c>
      <c r="DD28" s="38">
        <v>5337</v>
      </c>
      <c r="DE28" s="38">
        <v>682</v>
      </c>
      <c r="DF28" s="38">
        <v>3233</v>
      </c>
      <c r="DG28" s="38">
        <v>1016</v>
      </c>
      <c r="DH28" s="38">
        <v>1933</v>
      </c>
      <c r="DI28" s="38">
        <v>2115</v>
      </c>
      <c r="DJ28" s="38">
        <v>1567</v>
      </c>
      <c r="DK28" s="38">
        <v>7161</v>
      </c>
      <c r="DL28" s="38">
        <v>136246</v>
      </c>
      <c r="DM28" s="18">
        <f t="shared" si="0"/>
        <v>0.87832601394988374</v>
      </c>
      <c r="DO28" s="18">
        <f t="shared" si="0"/>
        <v>3.8775510204081631</v>
      </c>
      <c r="DQ28" s="18">
        <f t="shared" si="0"/>
        <v>3.3923618519308723</v>
      </c>
      <c r="DS28" s="18">
        <f t="shared" si="0"/>
        <v>2.5456292026897214</v>
      </c>
      <c r="DU28" s="18">
        <f t="shared" si="1"/>
        <v>1.8225735617039964</v>
      </c>
      <c r="DW28" s="18">
        <f t="shared" si="2"/>
        <v>1.1252813203300824</v>
      </c>
      <c r="DY28" s="18">
        <f t="shared" si="3"/>
        <v>1.3092029264536003</v>
      </c>
      <c r="EA28" s="18">
        <f t="shared" si="4"/>
        <v>1.0546139359698681</v>
      </c>
      <c r="EC28" s="18">
        <f t="shared" si="5"/>
        <v>1.3458401305057095</v>
      </c>
      <c r="EE28" s="18">
        <f t="shared" si="6"/>
        <v>1.5242018537590112</v>
      </c>
      <c r="EG28" s="18">
        <f t="shared" si="7"/>
        <v>2.1151330135194066</v>
      </c>
      <c r="EI28" s="18">
        <f t="shared" si="8"/>
        <v>2.5915773735360084</v>
      </c>
      <c r="EK28" s="18">
        <f t="shared" si="9"/>
        <v>3.7131519274376421</v>
      </c>
      <c r="EM28" s="18">
        <f t="shared" si="10"/>
        <v>5.4657179818887451</v>
      </c>
      <c r="EO28" s="18">
        <f t="shared" si="11"/>
        <v>9.3048128342245988</v>
      </c>
      <c r="EQ28" s="18">
        <f t="shared" si="12"/>
        <v>15.866741953698476</v>
      </c>
      <c r="ES28" s="18">
        <f t="shared" si="13"/>
        <v>29.650690495532089</v>
      </c>
      <c r="EU28" s="18">
        <f t="shared" si="14"/>
        <v>50</v>
      </c>
      <c r="EW28" s="18">
        <f t="shared" si="15"/>
        <v>4.2137009909521757</v>
      </c>
      <c r="EY28" s="18">
        <f t="shared" si="16"/>
        <v>0.87431693989071035</v>
      </c>
      <c r="FA28" s="18">
        <f t="shared" si="16"/>
        <v>1.610992655768775</v>
      </c>
      <c r="FC28" s="18">
        <f t="shared" si="16"/>
        <v>1.7411225658648339</v>
      </c>
      <c r="FE28" s="18">
        <f t="shared" si="16"/>
        <v>1.7302798982188294</v>
      </c>
      <c r="FG28" s="18">
        <f t="shared" si="17"/>
        <v>1.7233760494918249</v>
      </c>
      <c r="FI28" s="18">
        <f t="shared" si="18"/>
        <v>1.1784511784511784</v>
      </c>
      <c r="FK28" s="18">
        <f t="shared" si="19"/>
        <v>1.4200970699262987</v>
      </c>
      <c r="FM28" s="18">
        <f t="shared" si="20"/>
        <v>1.3361462728551337</v>
      </c>
      <c r="FO28" s="18">
        <f t="shared" si="21"/>
        <v>1.5061963775023832</v>
      </c>
      <c r="FQ28" s="18">
        <f t="shared" si="22"/>
        <v>1.8297380585516179</v>
      </c>
      <c r="FS28" s="18">
        <f t="shared" si="23"/>
        <v>2.1913519859127373</v>
      </c>
      <c r="FU28" s="18">
        <f t="shared" si="24"/>
        <v>3.0604982206405693</v>
      </c>
      <c r="FW28" s="18">
        <f t="shared" si="25"/>
        <v>4.5724618961508652</v>
      </c>
      <c r="FY28" s="18">
        <f t="shared" si="26"/>
        <v>6.0110884155237816</v>
      </c>
      <c r="GA28" s="18">
        <f t="shared" si="27"/>
        <v>11.883691529709228</v>
      </c>
      <c r="GC28" s="18">
        <f t="shared" si="28"/>
        <v>18.449322746380194</v>
      </c>
      <c r="GE28" s="18">
        <f t="shared" si="29"/>
        <v>38.037166085946573</v>
      </c>
      <c r="GG28" s="18">
        <f t="shared" si="30"/>
        <v>61.632825719120135</v>
      </c>
      <c r="GI28" s="18">
        <f t="shared" si="31"/>
        <v>5.7177714518096785</v>
      </c>
      <c r="GK28" s="18">
        <f t="shared" si="32"/>
        <v>0.78342849555171956</v>
      </c>
      <c r="GM28" s="18">
        <f t="shared" si="32"/>
        <v>2.7349634951906365</v>
      </c>
      <c r="GO28" s="18">
        <f t="shared" si="32"/>
        <v>2.6707868888643636</v>
      </c>
      <c r="GQ28" s="18">
        <f t="shared" si="32"/>
        <v>2.1618282890673255</v>
      </c>
      <c r="GS28" s="18">
        <f t="shared" si="33"/>
        <v>1.7402797664941072</v>
      </c>
      <c r="GU28" s="18">
        <f t="shared" si="34"/>
        <v>1.1705215844180166</v>
      </c>
      <c r="GW28" s="18">
        <f t="shared" si="35"/>
        <v>1.3107743794738309</v>
      </c>
      <c r="GY28" s="18">
        <f t="shared" si="36"/>
        <v>1.1463925029569648</v>
      </c>
      <c r="HA28" s="18">
        <f t="shared" si="37"/>
        <v>1.429275505174963</v>
      </c>
      <c r="HC28" s="18">
        <f t="shared" si="38"/>
        <v>1.7011539992041387</v>
      </c>
      <c r="HE28" s="18">
        <f t="shared" si="39"/>
        <v>2.1662884258304103</v>
      </c>
      <c r="HG28" s="18">
        <f t="shared" si="40"/>
        <v>2.8189550425273389</v>
      </c>
      <c r="HI28" s="18">
        <f t="shared" si="41"/>
        <v>4.2139384116693677</v>
      </c>
      <c r="HK28" s="18">
        <f t="shared" si="42"/>
        <v>5.7344372891750997</v>
      </c>
      <c r="HM28" s="18">
        <f t="shared" si="43"/>
        <v>10.737581535373808</v>
      </c>
      <c r="HO28" s="18">
        <f t="shared" si="44"/>
        <v>17.420178799489143</v>
      </c>
      <c r="HQ28" s="18">
        <f t="shared" si="45"/>
        <v>34.452356731095286</v>
      </c>
      <c r="HS28" s="18">
        <f t="shared" si="46"/>
        <v>57.441607821835959</v>
      </c>
      <c r="HU28" s="18">
        <f t="shared" si="47"/>
        <v>4.9934800951139069</v>
      </c>
    </row>
    <row r="29" spans="1:229" x14ac:dyDescent="0.35">
      <c r="A29" s="11">
        <v>23</v>
      </c>
      <c r="B29" s="6" t="s">
        <v>69</v>
      </c>
      <c r="C29" s="38">
        <v>10</v>
      </c>
      <c r="D29" s="38">
        <v>419</v>
      </c>
      <c r="E29" s="38">
        <v>39</v>
      </c>
      <c r="F29" s="38">
        <v>436</v>
      </c>
      <c r="G29" s="38">
        <v>45</v>
      </c>
      <c r="H29" s="38">
        <v>501</v>
      </c>
      <c r="I29" s="38">
        <v>31</v>
      </c>
      <c r="J29" s="38">
        <v>501</v>
      </c>
      <c r="K29" s="38">
        <v>19</v>
      </c>
      <c r="L29" s="38">
        <v>418</v>
      </c>
      <c r="M29" s="38">
        <v>7</v>
      </c>
      <c r="N29" s="38">
        <v>455</v>
      </c>
      <c r="O29" s="38">
        <v>13</v>
      </c>
      <c r="P29" s="38">
        <v>368</v>
      </c>
      <c r="Q29" s="38">
        <v>16</v>
      </c>
      <c r="R29" s="38">
        <v>432</v>
      </c>
      <c r="S29" s="38">
        <v>18</v>
      </c>
      <c r="T29" s="38">
        <v>440</v>
      </c>
      <c r="U29" s="38">
        <v>27</v>
      </c>
      <c r="V29" s="38">
        <v>538</v>
      </c>
      <c r="W29" s="38">
        <v>36</v>
      </c>
      <c r="X29" s="38">
        <v>597</v>
      </c>
      <c r="Y29" s="38">
        <v>46</v>
      </c>
      <c r="Z29" s="38">
        <v>724</v>
      </c>
      <c r="AA29" s="38">
        <v>57</v>
      </c>
      <c r="AB29" s="38">
        <v>738</v>
      </c>
      <c r="AC29" s="38">
        <v>66</v>
      </c>
      <c r="AD29" s="38">
        <v>713</v>
      </c>
      <c r="AE29" s="38">
        <v>94</v>
      </c>
      <c r="AF29" s="38">
        <v>616</v>
      </c>
      <c r="AG29" s="38">
        <v>54</v>
      </c>
      <c r="AH29" s="38">
        <v>361</v>
      </c>
      <c r="AI29" s="38">
        <v>70</v>
      </c>
      <c r="AJ29" s="38">
        <v>224</v>
      </c>
      <c r="AK29" s="38">
        <v>97</v>
      </c>
      <c r="AL29" s="38">
        <v>108</v>
      </c>
      <c r="AM29" s="38">
        <v>738</v>
      </c>
      <c r="AN29" s="38">
        <v>8579</v>
      </c>
      <c r="AO29" s="38">
        <v>6</v>
      </c>
      <c r="AP29" s="38">
        <v>401</v>
      </c>
      <c r="AQ29" s="38">
        <v>24</v>
      </c>
      <c r="AR29" s="38">
        <v>455</v>
      </c>
      <c r="AS29" s="38">
        <v>19</v>
      </c>
      <c r="AT29" s="38">
        <v>486</v>
      </c>
      <c r="AU29" s="38">
        <v>27</v>
      </c>
      <c r="AV29" s="38">
        <v>466</v>
      </c>
      <c r="AW29" s="38">
        <v>10</v>
      </c>
      <c r="AX29" s="38">
        <v>348</v>
      </c>
      <c r="AY29" s="38">
        <v>20</v>
      </c>
      <c r="AZ29" s="38">
        <v>432</v>
      </c>
      <c r="BA29" s="38">
        <v>12</v>
      </c>
      <c r="BB29" s="38">
        <v>436</v>
      </c>
      <c r="BC29" s="38">
        <v>24</v>
      </c>
      <c r="BD29" s="38">
        <v>474</v>
      </c>
      <c r="BE29" s="38">
        <v>18</v>
      </c>
      <c r="BF29" s="38">
        <v>459</v>
      </c>
      <c r="BG29" s="38">
        <v>23</v>
      </c>
      <c r="BH29" s="38">
        <v>614</v>
      </c>
      <c r="BI29" s="38">
        <v>37</v>
      </c>
      <c r="BJ29" s="38">
        <v>632</v>
      </c>
      <c r="BK29" s="38">
        <v>51</v>
      </c>
      <c r="BL29" s="38">
        <v>700</v>
      </c>
      <c r="BM29" s="38">
        <v>84</v>
      </c>
      <c r="BN29" s="38">
        <v>743</v>
      </c>
      <c r="BO29" s="38">
        <v>68</v>
      </c>
      <c r="BP29" s="38">
        <v>703</v>
      </c>
      <c r="BQ29" s="38">
        <v>63</v>
      </c>
      <c r="BR29" s="38">
        <v>560</v>
      </c>
      <c r="BS29" s="38">
        <v>78</v>
      </c>
      <c r="BT29" s="38">
        <v>344</v>
      </c>
      <c r="BU29" s="38">
        <v>89</v>
      </c>
      <c r="BV29" s="38">
        <v>217</v>
      </c>
      <c r="BW29" s="38">
        <v>189</v>
      </c>
      <c r="BX29" s="38">
        <v>141</v>
      </c>
      <c r="BY29" s="38">
        <v>824</v>
      </c>
      <c r="BZ29" s="38">
        <v>8622</v>
      </c>
      <c r="CA29" s="38">
        <v>13</v>
      </c>
      <c r="CB29" s="38">
        <v>823</v>
      </c>
      <c r="CC29" s="38">
        <v>60</v>
      </c>
      <c r="CD29" s="38">
        <v>891</v>
      </c>
      <c r="CE29" s="38">
        <v>65</v>
      </c>
      <c r="CF29" s="38">
        <v>995</v>
      </c>
      <c r="CG29" s="38">
        <v>59</v>
      </c>
      <c r="CH29" s="38">
        <v>967</v>
      </c>
      <c r="CI29" s="38">
        <v>30</v>
      </c>
      <c r="CJ29" s="38">
        <v>764</v>
      </c>
      <c r="CK29" s="38">
        <v>30</v>
      </c>
      <c r="CL29" s="38">
        <v>885</v>
      </c>
      <c r="CM29" s="38">
        <v>25</v>
      </c>
      <c r="CN29" s="38">
        <v>808</v>
      </c>
      <c r="CO29" s="38">
        <v>40</v>
      </c>
      <c r="CP29" s="38">
        <v>909</v>
      </c>
      <c r="CQ29" s="38">
        <v>39</v>
      </c>
      <c r="CR29" s="38">
        <v>897</v>
      </c>
      <c r="CS29" s="38">
        <v>53</v>
      </c>
      <c r="CT29" s="38">
        <v>1149</v>
      </c>
      <c r="CU29" s="38">
        <v>72</v>
      </c>
      <c r="CV29" s="38">
        <v>1228</v>
      </c>
      <c r="CW29" s="38">
        <v>98</v>
      </c>
      <c r="CX29" s="38">
        <v>1428</v>
      </c>
      <c r="CY29" s="38">
        <v>135</v>
      </c>
      <c r="CZ29" s="38">
        <v>1479</v>
      </c>
      <c r="DA29" s="38">
        <v>133</v>
      </c>
      <c r="DB29" s="38">
        <v>1411</v>
      </c>
      <c r="DC29" s="38">
        <v>149</v>
      </c>
      <c r="DD29" s="38">
        <v>1174</v>
      </c>
      <c r="DE29" s="38">
        <v>128</v>
      </c>
      <c r="DF29" s="38">
        <v>708</v>
      </c>
      <c r="DG29" s="38">
        <v>160</v>
      </c>
      <c r="DH29" s="38">
        <v>439</v>
      </c>
      <c r="DI29" s="38">
        <v>282</v>
      </c>
      <c r="DJ29" s="38">
        <v>251</v>
      </c>
      <c r="DK29" s="38">
        <v>1566</v>
      </c>
      <c r="DL29" s="38">
        <v>17203</v>
      </c>
      <c r="DM29" s="18">
        <f t="shared" si="0"/>
        <v>2.3310023310023311</v>
      </c>
      <c r="DO29" s="18">
        <f t="shared" si="0"/>
        <v>8.2105263157894743</v>
      </c>
      <c r="DQ29" s="18">
        <f t="shared" si="0"/>
        <v>8.2417582417582409</v>
      </c>
      <c r="DS29" s="18">
        <f t="shared" si="0"/>
        <v>5.8270676691729317</v>
      </c>
      <c r="DU29" s="18">
        <f t="shared" si="1"/>
        <v>4.3478260869565215</v>
      </c>
      <c r="DW29" s="18">
        <f t="shared" si="2"/>
        <v>1.5151515151515151</v>
      </c>
      <c r="DY29" s="18">
        <f t="shared" si="3"/>
        <v>3.4120734908136483</v>
      </c>
      <c r="EA29" s="18">
        <f t="shared" si="4"/>
        <v>3.5714285714285712</v>
      </c>
      <c r="EC29" s="18">
        <f t="shared" si="5"/>
        <v>3.9301310043668125</v>
      </c>
      <c r="EE29" s="18">
        <f t="shared" si="6"/>
        <v>4.778761061946903</v>
      </c>
      <c r="EG29" s="18">
        <f t="shared" si="7"/>
        <v>5.6872037914691944</v>
      </c>
      <c r="EI29" s="18">
        <f t="shared" si="8"/>
        <v>5.9740259740259738</v>
      </c>
      <c r="EK29" s="18">
        <f t="shared" si="9"/>
        <v>7.1698113207547172</v>
      </c>
      <c r="EM29" s="18">
        <f t="shared" si="10"/>
        <v>8.472400513478819</v>
      </c>
      <c r="EO29" s="18">
        <f t="shared" si="11"/>
        <v>13.239436619718308</v>
      </c>
      <c r="EQ29" s="18">
        <f t="shared" si="12"/>
        <v>13.012048192771083</v>
      </c>
      <c r="ES29" s="18">
        <f t="shared" si="13"/>
        <v>23.809523809523807</v>
      </c>
      <c r="EU29" s="18">
        <f t="shared" si="14"/>
        <v>47.317073170731703</v>
      </c>
      <c r="EW29" s="18">
        <f t="shared" si="15"/>
        <v>7.9210046152194913</v>
      </c>
      <c r="EY29" s="18">
        <f t="shared" si="16"/>
        <v>1.4742014742014742</v>
      </c>
      <c r="FA29" s="18">
        <f t="shared" si="16"/>
        <v>5.010438413361169</v>
      </c>
      <c r="FC29" s="18">
        <f t="shared" si="16"/>
        <v>3.7623762376237622</v>
      </c>
      <c r="FE29" s="18">
        <f t="shared" si="16"/>
        <v>5.4766734279918863</v>
      </c>
      <c r="FG29" s="18">
        <f t="shared" si="17"/>
        <v>2.7932960893854748</v>
      </c>
      <c r="FI29" s="18">
        <f t="shared" si="18"/>
        <v>4.4247787610619467</v>
      </c>
      <c r="FK29" s="18">
        <f t="shared" si="19"/>
        <v>2.6785714285714284</v>
      </c>
      <c r="FM29" s="18">
        <f t="shared" si="20"/>
        <v>4.8192771084337354</v>
      </c>
      <c r="FO29" s="18">
        <f t="shared" si="21"/>
        <v>3.7735849056603774</v>
      </c>
      <c r="FQ29" s="18">
        <f t="shared" si="22"/>
        <v>3.6106750392464679</v>
      </c>
      <c r="FS29" s="18">
        <f t="shared" si="23"/>
        <v>5.5306427503736915</v>
      </c>
      <c r="FU29" s="18">
        <f t="shared" si="24"/>
        <v>6.7909454061251662</v>
      </c>
      <c r="FW29" s="18">
        <f t="shared" si="25"/>
        <v>10.157194679564691</v>
      </c>
      <c r="FY29" s="18">
        <f t="shared" si="26"/>
        <v>8.8197146562905324</v>
      </c>
      <c r="GA29" s="18">
        <f t="shared" si="27"/>
        <v>10.112359550561797</v>
      </c>
      <c r="GC29" s="18">
        <f t="shared" si="28"/>
        <v>18.48341232227488</v>
      </c>
      <c r="GE29" s="18">
        <f t="shared" si="29"/>
        <v>29.084967320261441</v>
      </c>
      <c r="GG29" s="18">
        <f t="shared" si="30"/>
        <v>57.272727272727273</v>
      </c>
      <c r="GI29" s="18">
        <f t="shared" si="31"/>
        <v>8.723269108617405</v>
      </c>
      <c r="GK29" s="18">
        <f t="shared" si="32"/>
        <v>1.5550239234449761</v>
      </c>
      <c r="GM29" s="18">
        <f t="shared" si="32"/>
        <v>6.309148264984227</v>
      </c>
      <c r="GO29" s="18">
        <f t="shared" si="32"/>
        <v>6.132075471698113</v>
      </c>
      <c r="GQ29" s="18">
        <f t="shared" si="32"/>
        <v>5.7504873294346979</v>
      </c>
      <c r="GS29" s="18">
        <f t="shared" si="33"/>
        <v>3.7783375314861463</v>
      </c>
      <c r="GU29" s="18">
        <f t="shared" si="34"/>
        <v>3.278688524590164</v>
      </c>
      <c r="GW29" s="18">
        <f t="shared" si="35"/>
        <v>3.0012004801920766</v>
      </c>
      <c r="GY29" s="18">
        <f t="shared" si="36"/>
        <v>4.2149631190727082</v>
      </c>
      <c r="HA29" s="18">
        <f t="shared" si="37"/>
        <v>4.1666666666666661</v>
      </c>
      <c r="HC29" s="18">
        <f t="shared" si="38"/>
        <v>4.4093178036605662</v>
      </c>
      <c r="HE29" s="18">
        <f t="shared" si="39"/>
        <v>5.5384615384615383</v>
      </c>
      <c r="HG29" s="18">
        <f t="shared" si="40"/>
        <v>6.4220183486238538</v>
      </c>
      <c r="HI29" s="18">
        <f t="shared" si="41"/>
        <v>8.3643122676579935</v>
      </c>
      <c r="HK29" s="18">
        <f t="shared" si="42"/>
        <v>8.6139896373056999</v>
      </c>
      <c r="HM29" s="18">
        <f t="shared" si="43"/>
        <v>11.26228269085412</v>
      </c>
      <c r="HO29" s="18">
        <f t="shared" si="44"/>
        <v>15.311004784688995</v>
      </c>
      <c r="HQ29" s="18">
        <f t="shared" si="45"/>
        <v>26.71118530884808</v>
      </c>
      <c r="HS29" s="18">
        <f t="shared" si="46"/>
        <v>52.908067542213885</v>
      </c>
      <c r="HU29" s="18">
        <f t="shared" si="47"/>
        <v>8.343545207523043</v>
      </c>
    </row>
    <row r="30" spans="1:229" x14ac:dyDescent="0.35">
      <c r="A30" s="11">
        <v>24</v>
      </c>
      <c r="B30" s="6" t="s">
        <v>70</v>
      </c>
      <c r="C30" s="38">
        <v>14</v>
      </c>
      <c r="D30" s="38">
        <v>751</v>
      </c>
      <c r="E30" s="38">
        <v>65</v>
      </c>
      <c r="F30" s="38">
        <v>897</v>
      </c>
      <c r="G30" s="38">
        <v>71</v>
      </c>
      <c r="H30" s="38">
        <v>939</v>
      </c>
      <c r="I30" s="38">
        <v>39</v>
      </c>
      <c r="J30" s="38">
        <v>796</v>
      </c>
      <c r="K30" s="38">
        <v>22</v>
      </c>
      <c r="L30" s="38">
        <v>558</v>
      </c>
      <c r="M30" s="38">
        <v>24</v>
      </c>
      <c r="N30" s="38">
        <v>523</v>
      </c>
      <c r="O30" s="38">
        <v>27</v>
      </c>
      <c r="P30" s="38">
        <v>655</v>
      </c>
      <c r="Q30" s="38">
        <v>19</v>
      </c>
      <c r="R30" s="38">
        <v>711</v>
      </c>
      <c r="S30" s="38">
        <v>23</v>
      </c>
      <c r="T30" s="38">
        <v>759</v>
      </c>
      <c r="U30" s="38">
        <v>25</v>
      </c>
      <c r="V30" s="38">
        <v>870</v>
      </c>
      <c r="W30" s="38">
        <v>31</v>
      </c>
      <c r="X30" s="38">
        <v>855</v>
      </c>
      <c r="Y30" s="38">
        <v>35</v>
      </c>
      <c r="Z30" s="38">
        <v>745</v>
      </c>
      <c r="AA30" s="38">
        <v>48</v>
      </c>
      <c r="AB30" s="38">
        <v>709</v>
      </c>
      <c r="AC30" s="38">
        <v>65</v>
      </c>
      <c r="AD30" s="38">
        <v>657</v>
      </c>
      <c r="AE30" s="38">
        <v>61</v>
      </c>
      <c r="AF30" s="38">
        <v>512</v>
      </c>
      <c r="AG30" s="38">
        <v>50</v>
      </c>
      <c r="AH30" s="38">
        <v>280</v>
      </c>
      <c r="AI30" s="38">
        <v>43</v>
      </c>
      <c r="AJ30" s="38">
        <v>131</v>
      </c>
      <c r="AK30" s="38">
        <v>43</v>
      </c>
      <c r="AL30" s="38">
        <v>50</v>
      </c>
      <c r="AM30" s="38">
        <v>700</v>
      </c>
      <c r="AN30" s="38">
        <v>11405</v>
      </c>
      <c r="AO30" s="38">
        <v>9</v>
      </c>
      <c r="AP30" s="38">
        <v>689</v>
      </c>
      <c r="AQ30" s="38">
        <v>22</v>
      </c>
      <c r="AR30" s="38">
        <v>894</v>
      </c>
      <c r="AS30" s="38">
        <v>38</v>
      </c>
      <c r="AT30" s="38">
        <v>840</v>
      </c>
      <c r="AU30" s="38">
        <v>29</v>
      </c>
      <c r="AV30" s="38">
        <v>735</v>
      </c>
      <c r="AW30" s="38">
        <v>18</v>
      </c>
      <c r="AX30" s="38">
        <v>468</v>
      </c>
      <c r="AY30" s="38">
        <v>12</v>
      </c>
      <c r="AZ30" s="38">
        <v>490</v>
      </c>
      <c r="BA30" s="38">
        <v>11</v>
      </c>
      <c r="BB30" s="38">
        <v>698</v>
      </c>
      <c r="BC30" s="38">
        <v>18</v>
      </c>
      <c r="BD30" s="38">
        <v>831</v>
      </c>
      <c r="BE30" s="38">
        <v>13</v>
      </c>
      <c r="BF30" s="38">
        <v>799</v>
      </c>
      <c r="BG30" s="38">
        <v>36</v>
      </c>
      <c r="BH30" s="38">
        <v>811</v>
      </c>
      <c r="BI30" s="38">
        <v>32</v>
      </c>
      <c r="BJ30" s="38">
        <v>851</v>
      </c>
      <c r="BK30" s="38">
        <v>43</v>
      </c>
      <c r="BL30" s="38">
        <v>762</v>
      </c>
      <c r="BM30" s="38">
        <v>43</v>
      </c>
      <c r="BN30" s="38">
        <v>695</v>
      </c>
      <c r="BO30" s="38">
        <v>55</v>
      </c>
      <c r="BP30" s="38">
        <v>582</v>
      </c>
      <c r="BQ30" s="38">
        <v>58</v>
      </c>
      <c r="BR30" s="38">
        <v>444</v>
      </c>
      <c r="BS30" s="38">
        <v>47</v>
      </c>
      <c r="BT30" s="38">
        <v>238</v>
      </c>
      <c r="BU30" s="38">
        <v>56</v>
      </c>
      <c r="BV30" s="38">
        <v>105</v>
      </c>
      <c r="BW30" s="38">
        <v>105</v>
      </c>
      <c r="BX30" s="38">
        <v>53</v>
      </c>
      <c r="BY30" s="38">
        <v>634</v>
      </c>
      <c r="BZ30" s="38">
        <v>10982</v>
      </c>
      <c r="CA30" s="38">
        <v>25</v>
      </c>
      <c r="CB30" s="38">
        <v>1439</v>
      </c>
      <c r="CC30" s="38">
        <v>92</v>
      </c>
      <c r="CD30" s="38">
        <v>1790</v>
      </c>
      <c r="CE30" s="38">
        <v>107</v>
      </c>
      <c r="CF30" s="38">
        <v>1775</v>
      </c>
      <c r="CG30" s="38">
        <v>65</v>
      </c>
      <c r="CH30" s="38">
        <v>1530</v>
      </c>
      <c r="CI30" s="38">
        <v>40</v>
      </c>
      <c r="CJ30" s="38">
        <v>1026</v>
      </c>
      <c r="CK30" s="38">
        <v>34</v>
      </c>
      <c r="CL30" s="38">
        <v>1011</v>
      </c>
      <c r="CM30" s="38">
        <v>39</v>
      </c>
      <c r="CN30" s="38">
        <v>1346</v>
      </c>
      <c r="CO30" s="38">
        <v>38</v>
      </c>
      <c r="CP30" s="38">
        <v>1538</v>
      </c>
      <c r="CQ30" s="38">
        <v>33</v>
      </c>
      <c r="CR30" s="38">
        <v>1562</v>
      </c>
      <c r="CS30" s="38">
        <v>59</v>
      </c>
      <c r="CT30" s="38">
        <v>1680</v>
      </c>
      <c r="CU30" s="38">
        <v>60</v>
      </c>
      <c r="CV30" s="38">
        <v>1710</v>
      </c>
      <c r="CW30" s="38">
        <v>83</v>
      </c>
      <c r="CX30" s="38">
        <v>1510</v>
      </c>
      <c r="CY30" s="38">
        <v>89</v>
      </c>
      <c r="CZ30" s="38">
        <v>1405</v>
      </c>
      <c r="DA30" s="38">
        <v>120</v>
      </c>
      <c r="DB30" s="38">
        <v>1239</v>
      </c>
      <c r="DC30" s="38">
        <v>118</v>
      </c>
      <c r="DD30" s="38">
        <v>953</v>
      </c>
      <c r="DE30" s="38">
        <v>98</v>
      </c>
      <c r="DF30" s="38">
        <v>521</v>
      </c>
      <c r="DG30" s="38">
        <v>97</v>
      </c>
      <c r="DH30" s="38">
        <v>236</v>
      </c>
      <c r="DI30" s="38">
        <v>147</v>
      </c>
      <c r="DJ30" s="38">
        <v>104</v>
      </c>
      <c r="DK30" s="38">
        <v>1334</v>
      </c>
      <c r="DL30" s="38">
        <v>22390</v>
      </c>
      <c r="DM30" s="18">
        <f t="shared" si="0"/>
        <v>1.8300653594771243</v>
      </c>
      <c r="DO30" s="18">
        <f t="shared" si="0"/>
        <v>6.756756756756757</v>
      </c>
      <c r="DQ30" s="18">
        <f t="shared" si="0"/>
        <v>7.0297029702970306</v>
      </c>
      <c r="DS30" s="18">
        <f t="shared" si="0"/>
        <v>4.6706586826347305</v>
      </c>
      <c r="DU30" s="18">
        <f t="shared" si="1"/>
        <v>3.7931034482758621</v>
      </c>
      <c r="DW30" s="18">
        <f t="shared" si="2"/>
        <v>4.3875685557586834</v>
      </c>
      <c r="DY30" s="18">
        <f t="shared" si="3"/>
        <v>3.9589442815249267</v>
      </c>
      <c r="EA30" s="18">
        <f t="shared" si="4"/>
        <v>2.6027397260273974</v>
      </c>
      <c r="EC30" s="18">
        <f t="shared" si="5"/>
        <v>2.9411764705882351</v>
      </c>
      <c r="EE30" s="18">
        <f t="shared" si="6"/>
        <v>2.7932960893854748</v>
      </c>
      <c r="EG30" s="18">
        <f t="shared" si="7"/>
        <v>3.4988713318284423</v>
      </c>
      <c r="EI30" s="18">
        <f t="shared" si="8"/>
        <v>4.4871794871794872</v>
      </c>
      <c r="EK30" s="18">
        <f t="shared" si="9"/>
        <v>6.3408190224570671</v>
      </c>
      <c r="EM30" s="18">
        <f t="shared" si="10"/>
        <v>9.0027700831024937</v>
      </c>
      <c r="EO30" s="18">
        <f t="shared" si="11"/>
        <v>10.645724258289704</v>
      </c>
      <c r="EQ30" s="18">
        <f t="shared" si="12"/>
        <v>15.151515151515152</v>
      </c>
      <c r="ES30" s="18">
        <f t="shared" si="13"/>
        <v>24.712643678160919</v>
      </c>
      <c r="EU30" s="18">
        <f t="shared" si="14"/>
        <v>46.236559139784944</v>
      </c>
      <c r="EW30" s="18">
        <f t="shared" si="15"/>
        <v>5.7827344072697233</v>
      </c>
      <c r="EY30" s="18">
        <f t="shared" si="16"/>
        <v>1.2893982808022924</v>
      </c>
      <c r="FA30" s="18">
        <f t="shared" si="16"/>
        <v>2.4017467248908297</v>
      </c>
      <c r="FC30" s="18">
        <f t="shared" si="16"/>
        <v>4.3280182232346238</v>
      </c>
      <c r="FE30" s="18">
        <f t="shared" si="16"/>
        <v>3.7958115183246073</v>
      </c>
      <c r="FG30" s="18">
        <f t="shared" si="17"/>
        <v>3.7037037037037033</v>
      </c>
      <c r="FI30" s="18">
        <f t="shared" si="18"/>
        <v>2.3904382470119523</v>
      </c>
      <c r="FK30" s="18">
        <f t="shared" si="19"/>
        <v>1.5514809590973202</v>
      </c>
      <c r="FM30" s="18">
        <f t="shared" si="20"/>
        <v>2.1201413427561837</v>
      </c>
      <c r="FO30" s="18">
        <f t="shared" si="21"/>
        <v>1.600985221674877</v>
      </c>
      <c r="FQ30" s="18">
        <f t="shared" si="22"/>
        <v>4.2502951593860683</v>
      </c>
      <c r="FS30" s="18">
        <f t="shared" si="23"/>
        <v>3.6240090600226504</v>
      </c>
      <c r="FU30" s="18">
        <f t="shared" si="24"/>
        <v>5.341614906832298</v>
      </c>
      <c r="FW30" s="18">
        <f t="shared" si="25"/>
        <v>5.8265582655826558</v>
      </c>
      <c r="FY30" s="18">
        <f t="shared" si="26"/>
        <v>8.6342229199372049</v>
      </c>
      <c r="GA30" s="18">
        <f t="shared" si="27"/>
        <v>11.553784860557768</v>
      </c>
      <c r="GC30" s="18">
        <f t="shared" si="28"/>
        <v>16.491228070175438</v>
      </c>
      <c r="GE30" s="18">
        <f t="shared" si="29"/>
        <v>34.782608695652172</v>
      </c>
      <c r="GG30" s="18">
        <f t="shared" si="30"/>
        <v>66.455696202531641</v>
      </c>
      <c r="GI30" s="18">
        <f t="shared" si="31"/>
        <v>5.4579889807162534</v>
      </c>
      <c r="GK30" s="18">
        <f t="shared" si="32"/>
        <v>1.7076502732240439</v>
      </c>
      <c r="GM30" s="18">
        <f t="shared" si="32"/>
        <v>4.8884165781083952</v>
      </c>
      <c r="GO30" s="18">
        <f t="shared" si="32"/>
        <v>5.6854410201912859</v>
      </c>
      <c r="GQ30" s="18">
        <f t="shared" si="32"/>
        <v>4.0752351097178678</v>
      </c>
      <c r="GS30" s="18">
        <f t="shared" si="33"/>
        <v>3.75234521575985</v>
      </c>
      <c r="GU30" s="18">
        <f t="shared" si="34"/>
        <v>3.2535885167464111</v>
      </c>
      <c r="GW30" s="18">
        <f t="shared" si="35"/>
        <v>2.8158844765342961</v>
      </c>
      <c r="GY30" s="18">
        <f t="shared" si="36"/>
        <v>2.4111675126903553</v>
      </c>
      <c r="HA30" s="18">
        <f t="shared" si="37"/>
        <v>2.0689655172413794</v>
      </c>
      <c r="HC30" s="18">
        <f t="shared" si="38"/>
        <v>3.3927544565842438</v>
      </c>
      <c r="HE30" s="18">
        <f t="shared" si="39"/>
        <v>3.3898305084745761</v>
      </c>
      <c r="HG30" s="18">
        <f t="shared" si="40"/>
        <v>5.2102950408035156</v>
      </c>
      <c r="HI30" s="18">
        <f t="shared" si="41"/>
        <v>5.9571619812583663</v>
      </c>
      <c r="HK30" s="18">
        <f t="shared" si="42"/>
        <v>8.8300220750551883</v>
      </c>
      <c r="HM30" s="18">
        <f t="shared" si="43"/>
        <v>11.017740429505135</v>
      </c>
      <c r="HO30" s="18">
        <f t="shared" si="44"/>
        <v>15.831987075928918</v>
      </c>
      <c r="HQ30" s="18">
        <f t="shared" si="45"/>
        <v>29.129129129129126</v>
      </c>
      <c r="HS30" s="18">
        <f t="shared" si="46"/>
        <v>58.56573705179283</v>
      </c>
      <c r="HU30" s="18">
        <f t="shared" si="47"/>
        <v>5.622997808126792</v>
      </c>
    </row>
    <row r="31" spans="1:229" x14ac:dyDescent="0.35">
      <c r="A31" s="11">
        <v>25</v>
      </c>
      <c r="B31" s="6" t="s">
        <v>28</v>
      </c>
      <c r="C31" s="38">
        <v>88</v>
      </c>
      <c r="D31" s="38">
        <v>3327</v>
      </c>
      <c r="E31" s="38">
        <v>332</v>
      </c>
      <c r="F31" s="38">
        <v>3407</v>
      </c>
      <c r="G31" s="38">
        <v>368</v>
      </c>
      <c r="H31" s="38">
        <v>3494</v>
      </c>
      <c r="I31" s="38">
        <v>249</v>
      </c>
      <c r="J31" s="38">
        <v>3090</v>
      </c>
      <c r="K31" s="38">
        <v>172</v>
      </c>
      <c r="L31" s="38">
        <v>3216</v>
      </c>
      <c r="M31" s="38">
        <v>134</v>
      </c>
      <c r="N31" s="38">
        <v>3449</v>
      </c>
      <c r="O31" s="38">
        <v>134</v>
      </c>
      <c r="P31" s="38">
        <v>3359</v>
      </c>
      <c r="Q31" s="38">
        <v>120</v>
      </c>
      <c r="R31" s="38">
        <v>3309</v>
      </c>
      <c r="S31" s="38">
        <v>112</v>
      </c>
      <c r="T31" s="38">
        <v>3027</v>
      </c>
      <c r="U31" s="38">
        <v>138</v>
      </c>
      <c r="V31" s="38">
        <v>3125</v>
      </c>
      <c r="W31" s="38">
        <v>181</v>
      </c>
      <c r="X31" s="38">
        <v>3169</v>
      </c>
      <c r="Y31" s="38">
        <v>199</v>
      </c>
      <c r="Z31" s="38">
        <v>3158</v>
      </c>
      <c r="AA31" s="38">
        <v>219</v>
      </c>
      <c r="AB31" s="38">
        <v>3180</v>
      </c>
      <c r="AC31" s="38">
        <v>263</v>
      </c>
      <c r="AD31" s="38">
        <v>2967</v>
      </c>
      <c r="AE31" s="38">
        <v>336</v>
      </c>
      <c r="AF31" s="38">
        <v>2583</v>
      </c>
      <c r="AG31" s="38">
        <v>333</v>
      </c>
      <c r="AH31" s="38">
        <v>1626</v>
      </c>
      <c r="AI31" s="38">
        <v>316</v>
      </c>
      <c r="AJ31" s="38">
        <v>1020</v>
      </c>
      <c r="AK31" s="38">
        <v>497</v>
      </c>
      <c r="AL31" s="38">
        <v>570</v>
      </c>
      <c r="AM31" s="38">
        <v>4191</v>
      </c>
      <c r="AN31" s="38">
        <v>51071</v>
      </c>
      <c r="AO31" s="38">
        <v>49</v>
      </c>
      <c r="AP31" s="38">
        <v>3256</v>
      </c>
      <c r="AQ31" s="38">
        <v>163</v>
      </c>
      <c r="AR31" s="38">
        <v>3430</v>
      </c>
      <c r="AS31" s="38">
        <v>176</v>
      </c>
      <c r="AT31" s="38">
        <v>3299</v>
      </c>
      <c r="AU31" s="38">
        <v>161</v>
      </c>
      <c r="AV31" s="38">
        <v>3135</v>
      </c>
      <c r="AW31" s="38">
        <v>106</v>
      </c>
      <c r="AX31" s="38">
        <v>3365</v>
      </c>
      <c r="AY31" s="38">
        <v>110</v>
      </c>
      <c r="AZ31" s="38">
        <v>3662</v>
      </c>
      <c r="BA31" s="38">
        <v>102</v>
      </c>
      <c r="BB31" s="38">
        <v>3795</v>
      </c>
      <c r="BC31" s="38">
        <v>127</v>
      </c>
      <c r="BD31" s="38">
        <v>3634</v>
      </c>
      <c r="BE31" s="38">
        <v>130</v>
      </c>
      <c r="BF31" s="38">
        <v>3369</v>
      </c>
      <c r="BG31" s="38">
        <v>148</v>
      </c>
      <c r="BH31" s="38">
        <v>3455</v>
      </c>
      <c r="BI31" s="38">
        <v>187</v>
      </c>
      <c r="BJ31" s="38">
        <v>3435</v>
      </c>
      <c r="BK31" s="38">
        <v>234</v>
      </c>
      <c r="BL31" s="38">
        <v>3558</v>
      </c>
      <c r="BM31" s="38">
        <v>309</v>
      </c>
      <c r="BN31" s="38">
        <v>3572</v>
      </c>
      <c r="BO31" s="38">
        <v>306</v>
      </c>
      <c r="BP31" s="38">
        <v>3222</v>
      </c>
      <c r="BQ31" s="38">
        <v>380</v>
      </c>
      <c r="BR31" s="38">
        <v>2809</v>
      </c>
      <c r="BS31" s="38">
        <v>358</v>
      </c>
      <c r="BT31" s="38">
        <v>1793</v>
      </c>
      <c r="BU31" s="38">
        <v>449</v>
      </c>
      <c r="BV31" s="38">
        <v>1101</v>
      </c>
      <c r="BW31" s="38">
        <v>953</v>
      </c>
      <c r="BX31" s="38">
        <v>688</v>
      </c>
      <c r="BY31" s="38">
        <v>4447</v>
      </c>
      <c r="BZ31" s="38">
        <v>54565</v>
      </c>
      <c r="CA31" s="38">
        <v>130</v>
      </c>
      <c r="CB31" s="38">
        <v>6582</v>
      </c>
      <c r="CC31" s="38">
        <v>490</v>
      </c>
      <c r="CD31" s="38">
        <v>6842</v>
      </c>
      <c r="CE31" s="38">
        <v>547</v>
      </c>
      <c r="CF31" s="38">
        <v>6792</v>
      </c>
      <c r="CG31" s="38">
        <v>414</v>
      </c>
      <c r="CH31" s="38">
        <v>6225</v>
      </c>
      <c r="CI31" s="38">
        <v>280</v>
      </c>
      <c r="CJ31" s="38">
        <v>6577</v>
      </c>
      <c r="CK31" s="38">
        <v>245</v>
      </c>
      <c r="CL31" s="38">
        <v>7103</v>
      </c>
      <c r="CM31" s="38">
        <v>232</v>
      </c>
      <c r="CN31" s="38">
        <v>7154</v>
      </c>
      <c r="CO31" s="38">
        <v>248</v>
      </c>
      <c r="CP31" s="38">
        <v>6941</v>
      </c>
      <c r="CQ31" s="38">
        <v>246</v>
      </c>
      <c r="CR31" s="38">
        <v>6399</v>
      </c>
      <c r="CS31" s="38">
        <v>285</v>
      </c>
      <c r="CT31" s="38">
        <v>6579</v>
      </c>
      <c r="CU31" s="38">
        <v>370</v>
      </c>
      <c r="CV31" s="38">
        <v>6600</v>
      </c>
      <c r="CW31" s="38">
        <v>432</v>
      </c>
      <c r="CX31" s="38">
        <v>6711</v>
      </c>
      <c r="CY31" s="38">
        <v>528</v>
      </c>
      <c r="CZ31" s="38">
        <v>6750</v>
      </c>
      <c r="DA31" s="38">
        <v>569</v>
      </c>
      <c r="DB31" s="38">
        <v>6188</v>
      </c>
      <c r="DC31" s="38">
        <v>713</v>
      </c>
      <c r="DD31" s="38">
        <v>5394</v>
      </c>
      <c r="DE31" s="38">
        <v>689</v>
      </c>
      <c r="DF31" s="38">
        <v>3423</v>
      </c>
      <c r="DG31" s="38">
        <v>767</v>
      </c>
      <c r="DH31" s="38">
        <v>2121</v>
      </c>
      <c r="DI31" s="38">
        <v>1449</v>
      </c>
      <c r="DJ31" s="38">
        <v>1254</v>
      </c>
      <c r="DK31" s="38">
        <v>8639</v>
      </c>
      <c r="DL31" s="38">
        <v>105637</v>
      </c>
      <c r="DM31" s="18">
        <f t="shared" si="0"/>
        <v>2.5768667642752563</v>
      </c>
      <c r="DO31" s="18">
        <f t="shared" si="0"/>
        <v>8.8793795132388347</v>
      </c>
      <c r="DQ31" s="18">
        <f t="shared" si="0"/>
        <v>9.5287415846711543</v>
      </c>
      <c r="DS31" s="18">
        <f t="shared" si="0"/>
        <v>7.4573225516621742</v>
      </c>
      <c r="DU31" s="18">
        <f t="shared" si="1"/>
        <v>5.0767414403778046</v>
      </c>
      <c r="DW31" s="18">
        <f t="shared" si="2"/>
        <v>3.7398827797934695</v>
      </c>
      <c r="DY31" s="18">
        <f t="shared" si="3"/>
        <v>3.836243916404237</v>
      </c>
      <c r="EA31" s="18">
        <f t="shared" si="4"/>
        <v>3.499562554680665</v>
      </c>
      <c r="EC31" s="18">
        <f t="shared" si="5"/>
        <v>3.5680152914941066</v>
      </c>
      <c r="EE31" s="18">
        <f t="shared" si="6"/>
        <v>4.2292368985596074</v>
      </c>
      <c r="EG31" s="18">
        <f t="shared" si="7"/>
        <v>5.4029850746268657</v>
      </c>
      <c r="EI31" s="18">
        <f t="shared" si="8"/>
        <v>5.9279118260351504</v>
      </c>
      <c r="EK31" s="18">
        <f t="shared" si="9"/>
        <v>6.4430714916151803</v>
      </c>
      <c r="EM31" s="18">
        <f t="shared" si="10"/>
        <v>8.1424148606811144</v>
      </c>
      <c r="EO31" s="18">
        <f t="shared" si="11"/>
        <v>11.510791366906476</v>
      </c>
      <c r="EQ31" s="18">
        <f t="shared" si="12"/>
        <v>16.998468606431853</v>
      </c>
      <c r="ES31" s="18">
        <f t="shared" si="13"/>
        <v>23.652694610778443</v>
      </c>
      <c r="EU31" s="18">
        <f t="shared" si="14"/>
        <v>46.579194001874413</v>
      </c>
      <c r="EW31" s="18">
        <f t="shared" si="15"/>
        <v>7.5838731859143724</v>
      </c>
      <c r="EY31" s="18">
        <f t="shared" si="16"/>
        <v>1.4826021180030255</v>
      </c>
      <c r="FA31" s="18">
        <f t="shared" si="16"/>
        <v>4.5365989423879771</v>
      </c>
      <c r="FC31" s="18">
        <f t="shared" si="16"/>
        <v>5.0647482014388494</v>
      </c>
      <c r="FE31" s="18">
        <f t="shared" si="16"/>
        <v>4.8847087378640772</v>
      </c>
      <c r="FG31" s="18">
        <f t="shared" si="17"/>
        <v>3.0538749639873233</v>
      </c>
      <c r="FI31" s="18">
        <f t="shared" si="18"/>
        <v>2.9162248144220571</v>
      </c>
      <c r="FK31" s="18">
        <f t="shared" si="19"/>
        <v>2.6173979984603539</v>
      </c>
      <c r="FM31" s="18">
        <f t="shared" si="20"/>
        <v>3.3767614996011699</v>
      </c>
      <c r="FO31" s="18">
        <f t="shared" si="21"/>
        <v>3.7153472420691629</v>
      </c>
      <c r="FQ31" s="18">
        <f t="shared" si="22"/>
        <v>4.1076880377463221</v>
      </c>
      <c r="FS31" s="18">
        <f t="shared" si="23"/>
        <v>5.1628934290447264</v>
      </c>
      <c r="FU31" s="18">
        <f t="shared" si="24"/>
        <v>6.1708860759493671</v>
      </c>
      <c r="FW31" s="18">
        <f t="shared" si="25"/>
        <v>7.9618654985828385</v>
      </c>
      <c r="FY31" s="18">
        <f t="shared" si="26"/>
        <v>8.6734693877551017</v>
      </c>
      <c r="GA31" s="18">
        <f t="shared" si="27"/>
        <v>11.91596111633741</v>
      </c>
      <c r="GC31" s="18">
        <f t="shared" si="28"/>
        <v>16.643421664342167</v>
      </c>
      <c r="GE31" s="18">
        <f t="shared" si="29"/>
        <v>28.967741935483872</v>
      </c>
      <c r="GG31" s="18">
        <f t="shared" si="30"/>
        <v>58.074344911639244</v>
      </c>
      <c r="GI31" s="18">
        <f t="shared" si="31"/>
        <v>7.535755439571612</v>
      </c>
      <c r="GK31" s="18">
        <f t="shared" si="32"/>
        <v>1.936829558998808</v>
      </c>
      <c r="GM31" s="18">
        <f t="shared" si="32"/>
        <v>6.6830332787779598</v>
      </c>
      <c r="GO31" s="18">
        <f t="shared" si="32"/>
        <v>7.4533315165553891</v>
      </c>
      <c r="GQ31" s="18">
        <f t="shared" si="32"/>
        <v>6.2358788974243105</v>
      </c>
      <c r="GS31" s="18">
        <f t="shared" si="33"/>
        <v>4.0834184045500947</v>
      </c>
      <c r="GU31" s="18">
        <f t="shared" si="34"/>
        <v>3.3342406096897115</v>
      </c>
      <c r="GW31" s="18">
        <f t="shared" si="35"/>
        <v>3.14107771459518</v>
      </c>
      <c r="GY31" s="18">
        <f t="shared" si="36"/>
        <v>3.4497148421199055</v>
      </c>
      <c r="HA31" s="18">
        <f t="shared" si="37"/>
        <v>3.7020316027088036</v>
      </c>
      <c r="HC31" s="18">
        <f t="shared" si="38"/>
        <v>4.1520979020979025</v>
      </c>
      <c r="HE31" s="18">
        <f t="shared" si="39"/>
        <v>5.308464849354376</v>
      </c>
      <c r="HG31" s="18">
        <f t="shared" si="40"/>
        <v>6.0478790424191509</v>
      </c>
      <c r="HI31" s="18">
        <f t="shared" si="41"/>
        <v>7.2547403132728769</v>
      </c>
      <c r="HK31" s="18">
        <f t="shared" si="42"/>
        <v>8.4208968477134825</v>
      </c>
      <c r="HM31" s="18">
        <f t="shared" si="43"/>
        <v>11.6751269035533</v>
      </c>
      <c r="HO31" s="18">
        <f t="shared" si="44"/>
        <v>16.755836575875485</v>
      </c>
      <c r="HQ31" s="18">
        <f t="shared" si="45"/>
        <v>26.558171745152354</v>
      </c>
      <c r="HS31" s="18">
        <f t="shared" si="46"/>
        <v>53.607103218645946</v>
      </c>
      <c r="HU31" s="18">
        <f t="shared" si="47"/>
        <v>7.5597675802443209</v>
      </c>
    </row>
    <row r="32" spans="1:229" x14ac:dyDescent="0.35">
      <c r="A32" s="11">
        <v>26</v>
      </c>
      <c r="B32" s="6" t="s">
        <v>29</v>
      </c>
      <c r="C32" s="38">
        <v>71</v>
      </c>
      <c r="D32" s="38">
        <v>4496</v>
      </c>
      <c r="E32" s="38">
        <v>214</v>
      </c>
      <c r="F32" s="38">
        <v>4315</v>
      </c>
      <c r="G32" s="38">
        <v>144</v>
      </c>
      <c r="H32" s="38">
        <v>3853</v>
      </c>
      <c r="I32" s="38">
        <v>144</v>
      </c>
      <c r="J32" s="38">
        <v>4045</v>
      </c>
      <c r="K32" s="38">
        <v>105</v>
      </c>
      <c r="L32" s="38">
        <v>5524</v>
      </c>
      <c r="M32" s="38">
        <v>119</v>
      </c>
      <c r="N32" s="38">
        <v>7048</v>
      </c>
      <c r="O32" s="38">
        <v>121</v>
      </c>
      <c r="P32" s="38">
        <v>6403</v>
      </c>
      <c r="Q32" s="38">
        <v>121</v>
      </c>
      <c r="R32" s="38">
        <v>5970</v>
      </c>
      <c r="S32" s="38">
        <v>156</v>
      </c>
      <c r="T32" s="38">
        <v>4837</v>
      </c>
      <c r="U32" s="38">
        <v>183</v>
      </c>
      <c r="V32" s="38">
        <v>4292</v>
      </c>
      <c r="W32" s="38">
        <v>233</v>
      </c>
      <c r="X32" s="38">
        <v>4097</v>
      </c>
      <c r="Y32" s="38">
        <v>296</v>
      </c>
      <c r="Z32" s="38">
        <v>3787</v>
      </c>
      <c r="AA32" s="38">
        <v>404</v>
      </c>
      <c r="AB32" s="38">
        <v>3389</v>
      </c>
      <c r="AC32" s="38">
        <v>429</v>
      </c>
      <c r="AD32" s="38">
        <v>2813</v>
      </c>
      <c r="AE32" s="38">
        <v>519</v>
      </c>
      <c r="AF32" s="38">
        <v>2280</v>
      </c>
      <c r="AG32" s="38">
        <v>531</v>
      </c>
      <c r="AH32" s="38">
        <v>1573</v>
      </c>
      <c r="AI32" s="38">
        <v>556</v>
      </c>
      <c r="AJ32" s="38">
        <v>932</v>
      </c>
      <c r="AK32" s="38">
        <v>750</v>
      </c>
      <c r="AL32" s="38">
        <v>505</v>
      </c>
      <c r="AM32" s="38">
        <v>5096</v>
      </c>
      <c r="AN32" s="38">
        <v>70170</v>
      </c>
      <c r="AO32" s="38">
        <v>40</v>
      </c>
      <c r="AP32" s="38">
        <v>4287</v>
      </c>
      <c r="AQ32" s="38">
        <v>78</v>
      </c>
      <c r="AR32" s="38">
        <v>4122</v>
      </c>
      <c r="AS32" s="38">
        <v>90</v>
      </c>
      <c r="AT32" s="38">
        <v>3890</v>
      </c>
      <c r="AU32" s="38">
        <v>75</v>
      </c>
      <c r="AV32" s="38">
        <v>3860</v>
      </c>
      <c r="AW32" s="38">
        <v>84</v>
      </c>
      <c r="AX32" s="38">
        <v>5017</v>
      </c>
      <c r="AY32" s="38">
        <v>87</v>
      </c>
      <c r="AZ32" s="38">
        <v>6045</v>
      </c>
      <c r="BA32" s="38">
        <v>86</v>
      </c>
      <c r="BB32" s="38">
        <v>5971</v>
      </c>
      <c r="BC32" s="38">
        <v>106</v>
      </c>
      <c r="BD32" s="38">
        <v>5676</v>
      </c>
      <c r="BE32" s="38">
        <v>164</v>
      </c>
      <c r="BF32" s="38">
        <v>4606</v>
      </c>
      <c r="BG32" s="38">
        <v>214</v>
      </c>
      <c r="BH32" s="38">
        <v>4259</v>
      </c>
      <c r="BI32" s="38">
        <v>290</v>
      </c>
      <c r="BJ32" s="38">
        <v>3899</v>
      </c>
      <c r="BK32" s="38">
        <v>378</v>
      </c>
      <c r="BL32" s="38">
        <v>3608</v>
      </c>
      <c r="BM32" s="38">
        <v>505</v>
      </c>
      <c r="BN32" s="38">
        <v>3407</v>
      </c>
      <c r="BO32" s="38">
        <v>549</v>
      </c>
      <c r="BP32" s="38">
        <v>2973</v>
      </c>
      <c r="BQ32" s="38">
        <v>655</v>
      </c>
      <c r="BR32" s="38">
        <v>2503</v>
      </c>
      <c r="BS32" s="38">
        <v>745</v>
      </c>
      <c r="BT32" s="38">
        <v>1586</v>
      </c>
      <c r="BU32" s="38">
        <v>849</v>
      </c>
      <c r="BV32" s="38">
        <v>875</v>
      </c>
      <c r="BW32" s="38">
        <v>1366</v>
      </c>
      <c r="BX32" s="38">
        <v>578</v>
      </c>
      <c r="BY32" s="38">
        <v>6377</v>
      </c>
      <c r="BZ32" s="38">
        <v>67165</v>
      </c>
      <c r="CA32" s="38">
        <v>112</v>
      </c>
      <c r="CB32" s="38">
        <v>8783</v>
      </c>
      <c r="CC32" s="38">
        <v>295</v>
      </c>
      <c r="CD32" s="38">
        <v>8442</v>
      </c>
      <c r="CE32" s="38">
        <v>240</v>
      </c>
      <c r="CF32" s="38">
        <v>7744</v>
      </c>
      <c r="CG32" s="38">
        <v>216</v>
      </c>
      <c r="CH32" s="38">
        <v>7903</v>
      </c>
      <c r="CI32" s="38">
        <v>188</v>
      </c>
      <c r="CJ32" s="38">
        <v>10547</v>
      </c>
      <c r="CK32" s="38">
        <v>202</v>
      </c>
      <c r="CL32" s="38">
        <v>13095</v>
      </c>
      <c r="CM32" s="38">
        <v>202</v>
      </c>
      <c r="CN32" s="38">
        <v>12377</v>
      </c>
      <c r="CO32" s="38">
        <v>225</v>
      </c>
      <c r="CP32" s="38">
        <v>11646</v>
      </c>
      <c r="CQ32" s="38">
        <v>321</v>
      </c>
      <c r="CR32" s="38">
        <v>9437</v>
      </c>
      <c r="CS32" s="38">
        <v>395</v>
      </c>
      <c r="CT32" s="38">
        <v>8551</v>
      </c>
      <c r="CU32" s="38">
        <v>532</v>
      </c>
      <c r="CV32" s="38">
        <v>7999</v>
      </c>
      <c r="CW32" s="38">
        <v>675</v>
      </c>
      <c r="CX32" s="38">
        <v>7391</v>
      </c>
      <c r="CY32" s="38">
        <v>913</v>
      </c>
      <c r="CZ32" s="38">
        <v>6791</v>
      </c>
      <c r="DA32" s="38">
        <v>980</v>
      </c>
      <c r="DB32" s="38">
        <v>5783</v>
      </c>
      <c r="DC32" s="38">
        <v>1174</v>
      </c>
      <c r="DD32" s="38">
        <v>4779</v>
      </c>
      <c r="DE32" s="38">
        <v>1282</v>
      </c>
      <c r="DF32" s="38">
        <v>3157</v>
      </c>
      <c r="DG32" s="38">
        <v>1404</v>
      </c>
      <c r="DH32" s="38">
        <v>1810</v>
      </c>
      <c r="DI32" s="38">
        <v>2117</v>
      </c>
      <c r="DJ32" s="38">
        <v>1083</v>
      </c>
      <c r="DK32" s="38">
        <v>11467</v>
      </c>
      <c r="DL32" s="38">
        <v>137333</v>
      </c>
      <c r="DM32" s="18">
        <f t="shared" si="0"/>
        <v>1.5546310488285526</v>
      </c>
      <c r="DO32" s="18">
        <f t="shared" si="0"/>
        <v>4.7251048796643849</v>
      </c>
      <c r="DQ32" s="18">
        <f t="shared" si="0"/>
        <v>3.6027020265198897</v>
      </c>
      <c r="DS32" s="18">
        <f t="shared" si="0"/>
        <v>3.4375746001432326</v>
      </c>
      <c r="DU32" s="18">
        <f t="shared" si="1"/>
        <v>1.8653402025226504</v>
      </c>
      <c r="DW32" s="18">
        <f t="shared" si="2"/>
        <v>1.6603878889353982</v>
      </c>
      <c r="DY32" s="18">
        <f t="shared" si="3"/>
        <v>1.8546903740036789</v>
      </c>
      <c r="EA32" s="18">
        <f t="shared" si="4"/>
        <v>1.9865375143654571</v>
      </c>
      <c r="EC32" s="18">
        <f t="shared" si="5"/>
        <v>3.1243741237732827</v>
      </c>
      <c r="EE32" s="18">
        <f t="shared" si="6"/>
        <v>4.0893854748603351</v>
      </c>
      <c r="EG32" s="18">
        <f t="shared" si="7"/>
        <v>5.381062355658198</v>
      </c>
      <c r="EI32" s="18">
        <f t="shared" si="8"/>
        <v>7.2495713935831496</v>
      </c>
      <c r="EK32" s="18">
        <f t="shared" si="9"/>
        <v>10.651199578170313</v>
      </c>
      <c r="EM32" s="18">
        <f t="shared" si="10"/>
        <v>13.232572486119679</v>
      </c>
      <c r="EO32" s="18">
        <f t="shared" si="11"/>
        <v>18.542336548767416</v>
      </c>
      <c r="EQ32" s="18">
        <f t="shared" si="12"/>
        <v>25.237642585551328</v>
      </c>
      <c r="ES32" s="18">
        <f t="shared" si="13"/>
        <v>37.365591397849464</v>
      </c>
      <c r="EU32" s="18">
        <f t="shared" si="14"/>
        <v>59.760956175298809</v>
      </c>
      <c r="EW32" s="18">
        <f t="shared" si="15"/>
        <v>6.7706534158849943</v>
      </c>
      <c r="EY32" s="18">
        <f t="shared" si="16"/>
        <v>0.92442801016870813</v>
      </c>
      <c r="FA32" s="18">
        <f t="shared" si="16"/>
        <v>1.8571428571428572</v>
      </c>
      <c r="FC32" s="18">
        <f t="shared" si="16"/>
        <v>2.2613065326633168</v>
      </c>
      <c r="FE32" s="18">
        <f t="shared" si="16"/>
        <v>1.9059720457433291</v>
      </c>
      <c r="FG32" s="18">
        <f t="shared" si="17"/>
        <v>1.6467359341305627</v>
      </c>
      <c r="FI32" s="18">
        <f t="shared" si="18"/>
        <v>1.4187866927592954</v>
      </c>
      <c r="FK32" s="18">
        <f t="shared" si="19"/>
        <v>1.4198448076605581</v>
      </c>
      <c r="FM32" s="18">
        <f t="shared" si="20"/>
        <v>1.8332756831546178</v>
      </c>
      <c r="FO32" s="18">
        <f t="shared" si="21"/>
        <v>3.4381551362683433</v>
      </c>
      <c r="FQ32" s="18">
        <f t="shared" si="22"/>
        <v>4.7842611222892915</v>
      </c>
      <c r="FS32" s="18">
        <f t="shared" si="23"/>
        <v>6.9228932919551207</v>
      </c>
      <c r="FU32" s="18">
        <f t="shared" si="24"/>
        <v>9.4831911690918211</v>
      </c>
      <c r="FW32" s="18">
        <f t="shared" si="25"/>
        <v>12.908997955010227</v>
      </c>
      <c r="FY32" s="18">
        <f t="shared" si="26"/>
        <v>15.587734241908008</v>
      </c>
      <c r="GA32" s="18">
        <f t="shared" si="27"/>
        <v>20.740975300823305</v>
      </c>
      <c r="GC32" s="18">
        <f t="shared" si="28"/>
        <v>31.960531960531963</v>
      </c>
      <c r="GE32" s="18">
        <f t="shared" si="29"/>
        <v>49.245939675174014</v>
      </c>
      <c r="GG32" s="18">
        <f t="shared" si="30"/>
        <v>70.267489711934161</v>
      </c>
      <c r="GI32" s="18">
        <f t="shared" si="31"/>
        <v>8.6712354844850559</v>
      </c>
      <c r="GK32" s="18">
        <f t="shared" si="32"/>
        <v>1.2591343451377179</v>
      </c>
      <c r="GM32" s="18">
        <f t="shared" si="32"/>
        <v>3.3764450040059519</v>
      </c>
      <c r="GO32" s="18">
        <f t="shared" si="32"/>
        <v>3.0060120240480961</v>
      </c>
      <c r="GQ32" s="18">
        <f t="shared" si="32"/>
        <v>2.6604261608572486</v>
      </c>
      <c r="GS32" s="18">
        <f t="shared" si="33"/>
        <v>1.7512808570097811</v>
      </c>
      <c r="GU32" s="18">
        <f t="shared" si="34"/>
        <v>1.519139655561405</v>
      </c>
      <c r="GW32" s="18">
        <f t="shared" si="35"/>
        <v>1.6058510215438428</v>
      </c>
      <c r="GY32" s="18">
        <f t="shared" si="36"/>
        <v>1.8953752843062925</v>
      </c>
      <c r="HA32" s="18">
        <f t="shared" si="37"/>
        <v>3.2896085263373642</v>
      </c>
      <c r="HC32" s="18">
        <f t="shared" si="38"/>
        <v>4.4153811759445567</v>
      </c>
      <c r="HE32" s="18">
        <f t="shared" si="39"/>
        <v>6.2360801781737196</v>
      </c>
      <c r="HG32" s="18">
        <f t="shared" si="40"/>
        <v>8.3684602033225897</v>
      </c>
      <c r="HI32" s="18">
        <f t="shared" si="41"/>
        <v>11.850986500519211</v>
      </c>
      <c r="HK32" s="18">
        <f t="shared" si="42"/>
        <v>14.490610675735621</v>
      </c>
      <c r="HM32" s="18">
        <f t="shared" si="43"/>
        <v>19.721149000503949</v>
      </c>
      <c r="HO32" s="18">
        <f t="shared" si="44"/>
        <v>28.880378463617934</v>
      </c>
      <c r="HQ32" s="18">
        <f t="shared" si="45"/>
        <v>43.683883011823269</v>
      </c>
      <c r="HS32" s="18">
        <f t="shared" si="46"/>
        <v>66.15625</v>
      </c>
      <c r="HU32" s="18">
        <f t="shared" si="47"/>
        <v>7.706317204301075</v>
      </c>
    </row>
    <row r="33" spans="1:229" x14ac:dyDescent="0.35">
      <c r="A33" s="11">
        <v>27</v>
      </c>
      <c r="B33" s="6" t="s">
        <v>30</v>
      </c>
      <c r="C33" s="38">
        <v>149</v>
      </c>
      <c r="D33" s="38">
        <v>7489</v>
      </c>
      <c r="E33" s="38">
        <v>630</v>
      </c>
      <c r="F33" s="38">
        <v>7356</v>
      </c>
      <c r="G33" s="38">
        <v>625</v>
      </c>
      <c r="H33" s="38">
        <v>7102</v>
      </c>
      <c r="I33" s="38">
        <v>477</v>
      </c>
      <c r="J33" s="38">
        <v>6869</v>
      </c>
      <c r="K33" s="38">
        <v>320</v>
      </c>
      <c r="L33" s="38">
        <v>7848</v>
      </c>
      <c r="M33" s="38">
        <v>248</v>
      </c>
      <c r="N33" s="38">
        <v>8923</v>
      </c>
      <c r="O33" s="38">
        <v>216</v>
      </c>
      <c r="P33" s="38">
        <v>8358</v>
      </c>
      <c r="Q33" s="38">
        <v>193</v>
      </c>
      <c r="R33" s="38">
        <v>8096</v>
      </c>
      <c r="S33" s="38">
        <v>202</v>
      </c>
      <c r="T33" s="38">
        <v>7056</v>
      </c>
      <c r="U33" s="38">
        <v>266</v>
      </c>
      <c r="V33" s="38">
        <v>7399</v>
      </c>
      <c r="W33" s="38">
        <v>323</v>
      </c>
      <c r="X33" s="38">
        <v>6941</v>
      </c>
      <c r="Y33" s="38">
        <v>379</v>
      </c>
      <c r="Z33" s="38">
        <v>6776</v>
      </c>
      <c r="AA33" s="38">
        <v>438</v>
      </c>
      <c r="AB33" s="38">
        <v>6696</v>
      </c>
      <c r="AC33" s="38">
        <v>519</v>
      </c>
      <c r="AD33" s="38">
        <v>6387</v>
      </c>
      <c r="AE33" s="38">
        <v>696</v>
      </c>
      <c r="AF33" s="38">
        <v>5623</v>
      </c>
      <c r="AG33" s="38">
        <v>700</v>
      </c>
      <c r="AH33" s="38">
        <v>3599</v>
      </c>
      <c r="AI33" s="38">
        <v>695</v>
      </c>
      <c r="AJ33" s="38">
        <v>2127</v>
      </c>
      <c r="AK33" s="38">
        <v>1067</v>
      </c>
      <c r="AL33" s="38">
        <v>1323</v>
      </c>
      <c r="AM33" s="38">
        <v>8134</v>
      </c>
      <c r="AN33" s="38">
        <v>115972</v>
      </c>
      <c r="AO33" s="38">
        <v>76</v>
      </c>
      <c r="AP33" s="38">
        <v>7086</v>
      </c>
      <c r="AQ33" s="38">
        <v>304</v>
      </c>
      <c r="AR33" s="38">
        <v>7299</v>
      </c>
      <c r="AS33" s="38">
        <v>338</v>
      </c>
      <c r="AT33" s="38">
        <v>7014</v>
      </c>
      <c r="AU33" s="38">
        <v>268</v>
      </c>
      <c r="AV33" s="38">
        <v>6772</v>
      </c>
      <c r="AW33" s="38">
        <v>215</v>
      </c>
      <c r="AX33" s="38">
        <v>7816</v>
      </c>
      <c r="AY33" s="38">
        <v>220</v>
      </c>
      <c r="AZ33" s="38">
        <v>8743</v>
      </c>
      <c r="BA33" s="38">
        <v>187</v>
      </c>
      <c r="BB33" s="38">
        <v>9022</v>
      </c>
      <c r="BC33" s="38">
        <v>243</v>
      </c>
      <c r="BD33" s="38">
        <v>8717</v>
      </c>
      <c r="BE33" s="38">
        <v>255</v>
      </c>
      <c r="BF33" s="38">
        <v>7721</v>
      </c>
      <c r="BG33" s="38">
        <v>310</v>
      </c>
      <c r="BH33" s="38">
        <v>8020</v>
      </c>
      <c r="BI33" s="38">
        <v>399</v>
      </c>
      <c r="BJ33" s="38">
        <v>7662</v>
      </c>
      <c r="BK33" s="38">
        <v>498</v>
      </c>
      <c r="BL33" s="38">
        <v>7632</v>
      </c>
      <c r="BM33" s="38">
        <v>563</v>
      </c>
      <c r="BN33" s="38">
        <v>7733</v>
      </c>
      <c r="BO33" s="38">
        <v>621</v>
      </c>
      <c r="BP33" s="38">
        <v>7255</v>
      </c>
      <c r="BQ33" s="38">
        <v>785</v>
      </c>
      <c r="BR33" s="38">
        <v>6405</v>
      </c>
      <c r="BS33" s="38">
        <v>907</v>
      </c>
      <c r="BT33" s="38">
        <v>4110</v>
      </c>
      <c r="BU33" s="38">
        <v>1101</v>
      </c>
      <c r="BV33" s="38">
        <v>2435</v>
      </c>
      <c r="BW33" s="38">
        <v>2305</v>
      </c>
      <c r="BX33" s="38">
        <v>1529</v>
      </c>
      <c r="BY33" s="38">
        <v>9596</v>
      </c>
      <c r="BZ33" s="38">
        <v>122971</v>
      </c>
      <c r="CA33" s="38">
        <v>224</v>
      </c>
      <c r="CB33" s="38">
        <v>14577</v>
      </c>
      <c r="CC33" s="38">
        <v>935</v>
      </c>
      <c r="CD33" s="38">
        <v>14658</v>
      </c>
      <c r="CE33" s="38">
        <v>963</v>
      </c>
      <c r="CF33" s="38">
        <v>14113</v>
      </c>
      <c r="CG33" s="38">
        <v>747</v>
      </c>
      <c r="CH33" s="38">
        <v>13644</v>
      </c>
      <c r="CI33" s="38">
        <v>536</v>
      </c>
      <c r="CJ33" s="38">
        <v>15661</v>
      </c>
      <c r="CK33" s="38">
        <v>470</v>
      </c>
      <c r="CL33" s="38">
        <v>17663</v>
      </c>
      <c r="CM33" s="38">
        <v>401</v>
      </c>
      <c r="CN33" s="38">
        <v>17383</v>
      </c>
      <c r="CO33" s="38">
        <v>432</v>
      </c>
      <c r="CP33" s="38">
        <v>16818</v>
      </c>
      <c r="CQ33" s="38">
        <v>451</v>
      </c>
      <c r="CR33" s="38">
        <v>14773</v>
      </c>
      <c r="CS33" s="38">
        <v>574</v>
      </c>
      <c r="CT33" s="38">
        <v>15419</v>
      </c>
      <c r="CU33" s="38">
        <v>722</v>
      </c>
      <c r="CV33" s="38">
        <v>14607</v>
      </c>
      <c r="CW33" s="38">
        <v>876</v>
      </c>
      <c r="CX33" s="38">
        <v>14410</v>
      </c>
      <c r="CY33" s="38">
        <v>1001</v>
      </c>
      <c r="CZ33" s="38">
        <v>14429</v>
      </c>
      <c r="DA33" s="38">
        <v>1135</v>
      </c>
      <c r="DB33" s="38">
        <v>13649</v>
      </c>
      <c r="DC33" s="38">
        <v>1479</v>
      </c>
      <c r="DD33" s="38">
        <v>12030</v>
      </c>
      <c r="DE33" s="38">
        <v>1605</v>
      </c>
      <c r="DF33" s="38">
        <v>7714</v>
      </c>
      <c r="DG33" s="38">
        <v>1793</v>
      </c>
      <c r="DH33" s="38">
        <v>4557</v>
      </c>
      <c r="DI33" s="38">
        <v>3374</v>
      </c>
      <c r="DJ33" s="38">
        <v>2851</v>
      </c>
      <c r="DK33" s="38">
        <v>17726</v>
      </c>
      <c r="DL33" s="38">
        <v>238942</v>
      </c>
      <c r="DM33" s="18">
        <f t="shared" si="0"/>
        <v>1.9507724535218645</v>
      </c>
      <c r="DO33" s="18">
        <f t="shared" si="0"/>
        <v>7.8888054094665661</v>
      </c>
      <c r="DQ33" s="18">
        <f t="shared" si="0"/>
        <v>8.0885207713213401</v>
      </c>
      <c r="DS33" s="18">
        <f t="shared" si="0"/>
        <v>6.4933297032398585</v>
      </c>
      <c r="DU33" s="18">
        <f t="shared" si="1"/>
        <v>3.9177277179236047</v>
      </c>
      <c r="DW33" s="18">
        <f t="shared" si="2"/>
        <v>2.7041762076109475</v>
      </c>
      <c r="DY33" s="18">
        <f t="shared" si="3"/>
        <v>2.5192442267319803</v>
      </c>
      <c r="EA33" s="18">
        <f t="shared" si="4"/>
        <v>2.3283870189407647</v>
      </c>
      <c r="EC33" s="18">
        <f t="shared" si="5"/>
        <v>2.7831358500964454</v>
      </c>
      <c r="EE33" s="18">
        <f t="shared" si="6"/>
        <v>3.4703196347031966</v>
      </c>
      <c r="EG33" s="18">
        <f t="shared" si="7"/>
        <v>4.4465859030837001</v>
      </c>
      <c r="EI33" s="18">
        <f t="shared" si="8"/>
        <v>5.2969951083158628</v>
      </c>
      <c r="EK33" s="18">
        <f t="shared" si="9"/>
        <v>6.139613120269134</v>
      </c>
      <c r="EM33" s="18">
        <f t="shared" si="10"/>
        <v>7.5152041702867072</v>
      </c>
      <c r="EO33" s="18">
        <f t="shared" si="11"/>
        <v>11.014401012818483</v>
      </c>
      <c r="EQ33" s="18">
        <f t="shared" si="12"/>
        <v>16.282856478250757</v>
      </c>
      <c r="ES33" s="18">
        <f t="shared" si="13"/>
        <v>24.627923458540042</v>
      </c>
      <c r="EU33" s="18">
        <f t="shared" si="14"/>
        <v>44.644351464435147</v>
      </c>
      <c r="EW33" s="18">
        <f t="shared" si="15"/>
        <v>6.5540747425587798</v>
      </c>
      <c r="EY33" s="18">
        <f t="shared" si="16"/>
        <v>1.0611561016475846</v>
      </c>
      <c r="FA33" s="18">
        <f t="shared" si="16"/>
        <v>3.9984216756543471</v>
      </c>
      <c r="FC33" s="18">
        <f t="shared" si="16"/>
        <v>4.597388465723613</v>
      </c>
      <c r="FE33" s="18">
        <f t="shared" si="16"/>
        <v>3.8068181818181821</v>
      </c>
      <c r="FG33" s="18">
        <f t="shared" si="17"/>
        <v>2.6771261362221392</v>
      </c>
      <c r="FI33" s="18">
        <f t="shared" si="18"/>
        <v>2.4545353118375544</v>
      </c>
      <c r="FK33" s="18">
        <f t="shared" si="19"/>
        <v>2.0306222173960253</v>
      </c>
      <c r="FM33" s="18">
        <f t="shared" si="20"/>
        <v>2.7120535714285716</v>
      </c>
      <c r="FO33" s="18">
        <f t="shared" si="21"/>
        <v>3.1970912738214645</v>
      </c>
      <c r="FQ33" s="18">
        <f t="shared" si="22"/>
        <v>3.7214885954381751</v>
      </c>
      <c r="FS33" s="18">
        <f t="shared" si="23"/>
        <v>4.9497580945292148</v>
      </c>
      <c r="FU33" s="18">
        <f t="shared" si="24"/>
        <v>6.1254612546125466</v>
      </c>
      <c r="FW33" s="18">
        <f t="shared" si="25"/>
        <v>6.7864030858244941</v>
      </c>
      <c r="FY33" s="18">
        <f t="shared" si="26"/>
        <v>7.8847130523108184</v>
      </c>
      <c r="GA33" s="18">
        <f t="shared" si="27"/>
        <v>10.917941585535466</v>
      </c>
      <c r="GC33" s="18">
        <f t="shared" si="28"/>
        <v>18.078532987841339</v>
      </c>
      <c r="GE33" s="18">
        <f t="shared" si="29"/>
        <v>31.136877828054299</v>
      </c>
      <c r="GG33" s="18">
        <f t="shared" si="30"/>
        <v>60.119979134063641</v>
      </c>
      <c r="GI33" s="18">
        <f t="shared" si="31"/>
        <v>7.2386038757760227</v>
      </c>
      <c r="GK33" s="18">
        <f t="shared" si="32"/>
        <v>1.5134112559962165</v>
      </c>
      <c r="GM33" s="18">
        <f t="shared" si="32"/>
        <v>5.9962803822227917</v>
      </c>
      <c r="GO33" s="18">
        <f t="shared" si="32"/>
        <v>6.3876359777129217</v>
      </c>
      <c r="GQ33" s="18">
        <f t="shared" si="32"/>
        <v>5.1907442151344592</v>
      </c>
      <c r="GS33" s="18">
        <f t="shared" si="33"/>
        <v>3.3092548002716557</v>
      </c>
      <c r="GU33" s="18">
        <f t="shared" si="34"/>
        <v>2.5919594110185851</v>
      </c>
      <c r="GW33" s="18">
        <f t="shared" si="35"/>
        <v>2.2548358074673867</v>
      </c>
      <c r="GY33" s="18">
        <f t="shared" si="36"/>
        <v>2.5043478260869567</v>
      </c>
      <c r="HA33" s="18">
        <f t="shared" si="37"/>
        <v>2.9624277456647397</v>
      </c>
      <c r="HC33" s="18">
        <f t="shared" si="38"/>
        <v>3.5890702182204715</v>
      </c>
      <c r="HE33" s="18">
        <f t="shared" si="39"/>
        <v>4.710026746689282</v>
      </c>
      <c r="HG33" s="18">
        <f t="shared" si="40"/>
        <v>5.73073400497187</v>
      </c>
      <c r="HI33" s="18">
        <f t="shared" si="41"/>
        <v>6.4873622812702525</v>
      </c>
      <c r="HK33" s="18">
        <f t="shared" si="42"/>
        <v>7.6772186147186146</v>
      </c>
      <c r="HM33" s="18">
        <f t="shared" si="43"/>
        <v>10.948256717743726</v>
      </c>
      <c r="HO33" s="18">
        <f t="shared" si="44"/>
        <v>17.222877991200772</v>
      </c>
      <c r="HQ33" s="18">
        <f t="shared" si="45"/>
        <v>28.236220472440941</v>
      </c>
      <c r="HS33" s="18">
        <f t="shared" si="46"/>
        <v>54.200803212851397</v>
      </c>
      <c r="HU33" s="18">
        <f t="shared" si="47"/>
        <v>6.9061978898810912</v>
      </c>
    </row>
    <row r="34" spans="1:229" x14ac:dyDescent="0.35">
      <c r="A34" s="11">
        <v>28</v>
      </c>
      <c r="B34" s="6" t="s">
        <v>31</v>
      </c>
      <c r="C34" s="38">
        <v>36</v>
      </c>
      <c r="D34" s="38">
        <v>1969</v>
      </c>
      <c r="E34" s="38">
        <v>159</v>
      </c>
      <c r="F34" s="38">
        <v>1962</v>
      </c>
      <c r="G34" s="38">
        <v>189</v>
      </c>
      <c r="H34" s="38">
        <v>2040</v>
      </c>
      <c r="I34" s="38">
        <v>116</v>
      </c>
      <c r="J34" s="38">
        <v>1897</v>
      </c>
      <c r="K34" s="38">
        <v>79</v>
      </c>
      <c r="L34" s="38">
        <v>1698</v>
      </c>
      <c r="M34" s="38">
        <v>57</v>
      </c>
      <c r="N34" s="38">
        <v>1911</v>
      </c>
      <c r="O34" s="38">
        <v>48</v>
      </c>
      <c r="P34" s="38">
        <v>1901</v>
      </c>
      <c r="Q34" s="38">
        <v>60</v>
      </c>
      <c r="R34" s="38">
        <v>1800</v>
      </c>
      <c r="S34" s="38">
        <v>69</v>
      </c>
      <c r="T34" s="38">
        <v>1660</v>
      </c>
      <c r="U34" s="38">
        <v>102</v>
      </c>
      <c r="V34" s="38">
        <v>1805</v>
      </c>
      <c r="W34" s="38">
        <v>107</v>
      </c>
      <c r="X34" s="38">
        <v>1908</v>
      </c>
      <c r="Y34" s="38">
        <v>143</v>
      </c>
      <c r="Z34" s="38">
        <v>1774</v>
      </c>
      <c r="AA34" s="38">
        <v>176</v>
      </c>
      <c r="AB34" s="38">
        <v>1741</v>
      </c>
      <c r="AC34" s="38">
        <v>161</v>
      </c>
      <c r="AD34" s="38">
        <v>1586</v>
      </c>
      <c r="AE34" s="38">
        <v>182</v>
      </c>
      <c r="AF34" s="38">
        <v>1349</v>
      </c>
      <c r="AG34" s="38">
        <v>202</v>
      </c>
      <c r="AH34" s="38">
        <v>915</v>
      </c>
      <c r="AI34" s="38">
        <v>199</v>
      </c>
      <c r="AJ34" s="38">
        <v>545</v>
      </c>
      <c r="AK34" s="38">
        <v>268</v>
      </c>
      <c r="AL34" s="38">
        <v>317</v>
      </c>
      <c r="AM34" s="38">
        <v>2366</v>
      </c>
      <c r="AN34" s="38">
        <v>28775</v>
      </c>
      <c r="AO34" s="38">
        <v>32</v>
      </c>
      <c r="AP34" s="38">
        <v>1745</v>
      </c>
      <c r="AQ34" s="38">
        <v>80</v>
      </c>
      <c r="AR34" s="38">
        <v>1953</v>
      </c>
      <c r="AS34" s="38">
        <v>74</v>
      </c>
      <c r="AT34" s="38">
        <v>1933</v>
      </c>
      <c r="AU34" s="38">
        <v>60</v>
      </c>
      <c r="AV34" s="38">
        <v>1735</v>
      </c>
      <c r="AW34" s="38">
        <v>65</v>
      </c>
      <c r="AX34" s="38">
        <v>1672</v>
      </c>
      <c r="AY34" s="38">
        <v>60</v>
      </c>
      <c r="AZ34" s="38">
        <v>2029</v>
      </c>
      <c r="BA34" s="38">
        <v>49</v>
      </c>
      <c r="BB34" s="38">
        <v>2054</v>
      </c>
      <c r="BC34" s="38">
        <v>56</v>
      </c>
      <c r="BD34" s="38">
        <v>1903</v>
      </c>
      <c r="BE34" s="38">
        <v>80</v>
      </c>
      <c r="BF34" s="38">
        <v>1826</v>
      </c>
      <c r="BG34" s="38">
        <v>102</v>
      </c>
      <c r="BH34" s="38">
        <v>1840</v>
      </c>
      <c r="BI34" s="38">
        <v>144</v>
      </c>
      <c r="BJ34" s="38">
        <v>1887</v>
      </c>
      <c r="BK34" s="38">
        <v>149</v>
      </c>
      <c r="BL34" s="38">
        <v>1928</v>
      </c>
      <c r="BM34" s="38">
        <v>162</v>
      </c>
      <c r="BN34" s="38">
        <v>1805</v>
      </c>
      <c r="BO34" s="38">
        <v>193</v>
      </c>
      <c r="BP34" s="38">
        <v>1641</v>
      </c>
      <c r="BQ34" s="38">
        <v>200</v>
      </c>
      <c r="BR34" s="38">
        <v>1436</v>
      </c>
      <c r="BS34" s="38">
        <v>233</v>
      </c>
      <c r="BT34" s="38">
        <v>949</v>
      </c>
      <c r="BU34" s="38">
        <v>287</v>
      </c>
      <c r="BV34" s="38">
        <v>575</v>
      </c>
      <c r="BW34" s="38">
        <v>547</v>
      </c>
      <c r="BX34" s="38">
        <v>363</v>
      </c>
      <c r="BY34" s="38">
        <v>2565</v>
      </c>
      <c r="BZ34" s="38">
        <v>29285</v>
      </c>
      <c r="CA34" s="38">
        <v>69</v>
      </c>
      <c r="CB34" s="38">
        <v>3712</v>
      </c>
      <c r="CC34" s="38">
        <v>234</v>
      </c>
      <c r="CD34" s="38">
        <v>3919</v>
      </c>
      <c r="CE34" s="38">
        <v>267</v>
      </c>
      <c r="CF34" s="38">
        <v>3965</v>
      </c>
      <c r="CG34" s="38">
        <v>171</v>
      </c>
      <c r="CH34" s="38">
        <v>3638</v>
      </c>
      <c r="CI34" s="38">
        <v>147</v>
      </c>
      <c r="CJ34" s="38">
        <v>3370</v>
      </c>
      <c r="CK34" s="38">
        <v>120</v>
      </c>
      <c r="CL34" s="38">
        <v>3948</v>
      </c>
      <c r="CM34" s="38">
        <v>97</v>
      </c>
      <c r="CN34" s="38">
        <v>3954</v>
      </c>
      <c r="CO34" s="38">
        <v>117</v>
      </c>
      <c r="CP34" s="38">
        <v>3705</v>
      </c>
      <c r="CQ34" s="38">
        <v>151</v>
      </c>
      <c r="CR34" s="38">
        <v>3490</v>
      </c>
      <c r="CS34" s="38">
        <v>204</v>
      </c>
      <c r="CT34" s="38">
        <v>3650</v>
      </c>
      <c r="CU34" s="38">
        <v>251</v>
      </c>
      <c r="CV34" s="38">
        <v>3795</v>
      </c>
      <c r="CW34" s="38">
        <v>296</v>
      </c>
      <c r="CX34" s="38">
        <v>3699</v>
      </c>
      <c r="CY34" s="38">
        <v>338</v>
      </c>
      <c r="CZ34" s="38">
        <v>3547</v>
      </c>
      <c r="DA34" s="38">
        <v>351</v>
      </c>
      <c r="DB34" s="38">
        <v>3229</v>
      </c>
      <c r="DC34" s="38">
        <v>376</v>
      </c>
      <c r="DD34" s="38">
        <v>2784</v>
      </c>
      <c r="DE34" s="38">
        <v>432</v>
      </c>
      <c r="DF34" s="38">
        <v>1866</v>
      </c>
      <c r="DG34" s="38">
        <v>494</v>
      </c>
      <c r="DH34" s="38">
        <v>1122</v>
      </c>
      <c r="DI34" s="38">
        <v>816</v>
      </c>
      <c r="DJ34" s="38">
        <v>675</v>
      </c>
      <c r="DK34" s="38">
        <v>4932</v>
      </c>
      <c r="DL34" s="38">
        <v>58058</v>
      </c>
      <c r="DM34" s="18">
        <f t="shared" si="0"/>
        <v>1.7955112219451372</v>
      </c>
      <c r="DO34" s="18">
        <f t="shared" si="0"/>
        <v>7.4964639321074955</v>
      </c>
      <c r="DQ34" s="18">
        <f t="shared" si="0"/>
        <v>8.4791386271870799</v>
      </c>
      <c r="DS34" s="18">
        <f t="shared" si="0"/>
        <v>5.7625434674615006</v>
      </c>
      <c r="DU34" s="18">
        <f t="shared" si="1"/>
        <v>4.4456949915588071</v>
      </c>
      <c r="DW34" s="18">
        <f t="shared" si="2"/>
        <v>2.8963414634146343</v>
      </c>
      <c r="DY34" s="18">
        <f t="shared" si="3"/>
        <v>2.4628014366341713</v>
      </c>
      <c r="EA34" s="18">
        <f t="shared" si="4"/>
        <v>3.225806451612903</v>
      </c>
      <c r="EC34" s="18">
        <f t="shared" si="5"/>
        <v>3.990746096009254</v>
      </c>
      <c r="EE34" s="18">
        <f t="shared" si="6"/>
        <v>5.3487152595700058</v>
      </c>
      <c r="EG34" s="18">
        <f t="shared" si="7"/>
        <v>5.3101736972704714</v>
      </c>
      <c r="EI34" s="18">
        <f t="shared" si="8"/>
        <v>7.4595722483046423</v>
      </c>
      <c r="EK34" s="18">
        <f t="shared" si="9"/>
        <v>9.1810119979134068</v>
      </c>
      <c r="EM34" s="18">
        <f t="shared" si="10"/>
        <v>9.2157985117344019</v>
      </c>
      <c r="EO34" s="18">
        <f t="shared" si="11"/>
        <v>11.887655127367735</v>
      </c>
      <c r="EQ34" s="18">
        <f t="shared" si="12"/>
        <v>18.084153983885408</v>
      </c>
      <c r="ES34" s="18">
        <f t="shared" si="13"/>
        <v>26.747311827956988</v>
      </c>
      <c r="EU34" s="18">
        <f t="shared" si="14"/>
        <v>45.811965811965813</v>
      </c>
      <c r="EW34" s="18">
        <f t="shared" si="15"/>
        <v>7.5977007803217615</v>
      </c>
      <c r="EY34" s="18">
        <f t="shared" si="16"/>
        <v>1.8007878446820484</v>
      </c>
      <c r="FA34" s="18">
        <f t="shared" si="16"/>
        <v>3.9350713231677323</v>
      </c>
      <c r="FC34" s="18">
        <f t="shared" si="16"/>
        <v>3.6870951669157952</v>
      </c>
      <c r="FE34" s="18">
        <f t="shared" si="16"/>
        <v>3.3426183844011144</v>
      </c>
      <c r="FG34" s="18">
        <f t="shared" si="17"/>
        <v>3.742084052964882</v>
      </c>
      <c r="FI34" s="18">
        <f t="shared" si="18"/>
        <v>2.8721876495931067</v>
      </c>
      <c r="FK34" s="18">
        <f t="shared" si="19"/>
        <v>2.3300047551117453</v>
      </c>
      <c r="FM34" s="18">
        <f t="shared" si="20"/>
        <v>2.8586013272077588</v>
      </c>
      <c r="FO34" s="18">
        <f t="shared" si="21"/>
        <v>4.1972717733473237</v>
      </c>
      <c r="FQ34" s="18">
        <f t="shared" si="22"/>
        <v>5.2523171987641604</v>
      </c>
      <c r="FS34" s="18">
        <f t="shared" si="23"/>
        <v>7.0901033973412115</v>
      </c>
      <c r="FU34" s="18">
        <f t="shared" si="24"/>
        <v>7.173808377467501</v>
      </c>
      <c r="FW34" s="18">
        <f t="shared" si="25"/>
        <v>8.2358922216573465</v>
      </c>
      <c r="FY34" s="18">
        <f t="shared" si="26"/>
        <v>10.523446019629226</v>
      </c>
      <c r="GA34" s="18">
        <f t="shared" si="27"/>
        <v>12.224938875305623</v>
      </c>
      <c r="GC34" s="18">
        <f t="shared" si="28"/>
        <v>19.712351945854483</v>
      </c>
      <c r="GE34" s="18">
        <f t="shared" si="29"/>
        <v>33.294663573085849</v>
      </c>
      <c r="GG34" s="18">
        <f t="shared" si="30"/>
        <v>60.109890109890109</v>
      </c>
      <c r="GI34" s="18">
        <f t="shared" si="31"/>
        <v>8.0533751962323397</v>
      </c>
      <c r="GK34" s="18">
        <f t="shared" si="32"/>
        <v>1.8249140439037292</v>
      </c>
      <c r="GM34" s="18">
        <f t="shared" si="32"/>
        <v>5.6344810980014444</v>
      </c>
      <c r="GO34" s="18">
        <f t="shared" si="32"/>
        <v>6.3090737240075621</v>
      </c>
      <c r="GQ34" s="18">
        <f t="shared" si="32"/>
        <v>4.4893672880021001</v>
      </c>
      <c r="GS34" s="18">
        <f t="shared" si="33"/>
        <v>4.1796986067671309</v>
      </c>
      <c r="GU34" s="18">
        <f t="shared" si="34"/>
        <v>2.9498525073746311</v>
      </c>
      <c r="GW34" s="18">
        <f t="shared" si="35"/>
        <v>2.3944705011108369</v>
      </c>
      <c r="GY34" s="18">
        <f t="shared" si="36"/>
        <v>3.0612244897959182</v>
      </c>
      <c r="HA34" s="18">
        <f t="shared" si="37"/>
        <v>4.1472123043120019</v>
      </c>
      <c r="HC34" s="18">
        <f t="shared" si="38"/>
        <v>5.2932018681888948</v>
      </c>
      <c r="HE34" s="18">
        <f t="shared" si="39"/>
        <v>6.2036579337617397</v>
      </c>
      <c r="HG34" s="18">
        <f t="shared" si="40"/>
        <v>7.4092615769712138</v>
      </c>
      <c r="HI34" s="18">
        <f t="shared" si="41"/>
        <v>8.7001287001286993</v>
      </c>
      <c r="HK34" s="18">
        <f t="shared" si="42"/>
        <v>9.8044692737430168</v>
      </c>
      <c r="HM34" s="18">
        <f t="shared" si="43"/>
        <v>11.898734177215189</v>
      </c>
      <c r="HO34" s="18">
        <f t="shared" si="44"/>
        <v>18.798955613577021</v>
      </c>
      <c r="HQ34" s="18">
        <f t="shared" si="45"/>
        <v>30.56930693069307</v>
      </c>
      <c r="HS34" s="18">
        <f t="shared" si="46"/>
        <v>54.728370221327971</v>
      </c>
      <c r="HU34" s="18">
        <f t="shared" si="47"/>
        <v>7.8298142562311472</v>
      </c>
    </row>
    <row r="35" spans="1:229" x14ac:dyDescent="0.35">
      <c r="A35" s="11">
        <v>29</v>
      </c>
      <c r="B35" s="6" t="s">
        <v>71</v>
      </c>
      <c r="C35" s="38">
        <v>7</v>
      </c>
      <c r="D35" s="38">
        <v>310</v>
      </c>
      <c r="E35" s="38">
        <v>20</v>
      </c>
      <c r="F35" s="38">
        <v>362</v>
      </c>
      <c r="G35" s="38">
        <v>39</v>
      </c>
      <c r="H35" s="38">
        <v>376</v>
      </c>
      <c r="I35" s="38">
        <v>27</v>
      </c>
      <c r="J35" s="38">
        <v>325</v>
      </c>
      <c r="K35" s="38">
        <v>4</v>
      </c>
      <c r="L35" s="38">
        <v>216</v>
      </c>
      <c r="M35" s="38">
        <v>10</v>
      </c>
      <c r="N35" s="38">
        <v>249</v>
      </c>
      <c r="O35" s="38">
        <v>15</v>
      </c>
      <c r="P35" s="38">
        <v>317</v>
      </c>
      <c r="Q35" s="38">
        <v>7</v>
      </c>
      <c r="R35" s="38">
        <v>364</v>
      </c>
      <c r="S35" s="38">
        <v>18</v>
      </c>
      <c r="T35" s="38">
        <v>386</v>
      </c>
      <c r="U35" s="38">
        <v>15</v>
      </c>
      <c r="V35" s="38">
        <v>491</v>
      </c>
      <c r="W35" s="38">
        <v>24</v>
      </c>
      <c r="X35" s="38">
        <v>567</v>
      </c>
      <c r="Y35" s="38">
        <v>28</v>
      </c>
      <c r="Z35" s="38">
        <v>593</v>
      </c>
      <c r="AA35" s="38">
        <v>39</v>
      </c>
      <c r="AB35" s="38">
        <v>631</v>
      </c>
      <c r="AC35" s="38">
        <v>39</v>
      </c>
      <c r="AD35" s="38">
        <v>654</v>
      </c>
      <c r="AE35" s="38">
        <v>50</v>
      </c>
      <c r="AF35" s="38">
        <v>571</v>
      </c>
      <c r="AG35" s="38">
        <v>53</v>
      </c>
      <c r="AH35" s="38">
        <v>335</v>
      </c>
      <c r="AI35" s="38">
        <v>43</v>
      </c>
      <c r="AJ35" s="38">
        <v>161</v>
      </c>
      <c r="AK35" s="38">
        <v>66</v>
      </c>
      <c r="AL35" s="38">
        <v>82</v>
      </c>
      <c r="AM35" s="38">
        <v>499</v>
      </c>
      <c r="AN35" s="38">
        <v>7000</v>
      </c>
      <c r="AO35" s="38">
        <v>3</v>
      </c>
      <c r="AP35" s="38">
        <v>305</v>
      </c>
      <c r="AQ35" s="38">
        <v>7</v>
      </c>
      <c r="AR35" s="38">
        <v>322</v>
      </c>
      <c r="AS35" s="38">
        <v>17</v>
      </c>
      <c r="AT35" s="38">
        <v>386</v>
      </c>
      <c r="AU35" s="38">
        <v>10</v>
      </c>
      <c r="AV35" s="38">
        <v>319</v>
      </c>
      <c r="AW35" s="38">
        <v>11</v>
      </c>
      <c r="AX35" s="38">
        <v>195</v>
      </c>
      <c r="AY35" s="38">
        <v>5</v>
      </c>
      <c r="AZ35" s="38">
        <v>264</v>
      </c>
      <c r="BA35" s="38">
        <v>5</v>
      </c>
      <c r="BB35" s="38">
        <v>328</v>
      </c>
      <c r="BC35" s="38">
        <v>9</v>
      </c>
      <c r="BD35" s="38">
        <v>385</v>
      </c>
      <c r="BE35" s="38">
        <v>11</v>
      </c>
      <c r="BF35" s="38">
        <v>425</v>
      </c>
      <c r="BG35" s="38">
        <v>26</v>
      </c>
      <c r="BH35" s="38">
        <v>495</v>
      </c>
      <c r="BI35" s="38">
        <v>25</v>
      </c>
      <c r="BJ35" s="38">
        <v>605</v>
      </c>
      <c r="BK35" s="38">
        <v>40</v>
      </c>
      <c r="BL35" s="38">
        <v>650</v>
      </c>
      <c r="BM35" s="38">
        <v>44</v>
      </c>
      <c r="BN35" s="38">
        <v>696</v>
      </c>
      <c r="BO35" s="38">
        <v>42</v>
      </c>
      <c r="BP35" s="38">
        <v>725</v>
      </c>
      <c r="BQ35" s="38">
        <v>58</v>
      </c>
      <c r="BR35" s="38">
        <v>528</v>
      </c>
      <c r="BS35" s="38">
        <v>41</v>
      </c>
      <c r="BT35" s="38">
        <v>328</v>
      </c>
      <c r="BU35" s="38">
        <v>62</v>
      </c>
      <c r="BV35" s="38">
        <v>164</v>
      </c>
      <c r="BW35" s="38">
        <v>134</v>
      </c>
      <c r="BX35" s="38">
        <v>108</v>
      </c>
      <c r="BY35" s="38">
        <v>548</v>
      </c>
      <c r="BZ35" s="38">
        <v>7230</v>
      </c>
      <c r="CA35" s="38">
        <v>8</v>
      </c>
      <c r="CB35" s="38">
        <v>615</v>
      </c>
      <c r="CC35" s="38">
        <v>30</v>
      </c>
      <c r="CD35" s="38">
        <v>685</v>
      </c>
      <c r="CE35" s="38">
        <v>55</v>
      </c>
      <c r="CF35" s="38">
        <v>761</v>
      </c>
      <c r="CG35" s="38">
        <v>35</v>
      </c>
      <c r="CH35" s="38">
        <v>641</v>
      </c>
      <c r="CI35" s="38">
        <v>10</v>
      </c>
      <c r="CJ35" s="38">
        <v>414</v>
      </c>
      <c r="CK35" s="38">
        <v>11</v>
      </c>
      <c r="CL35" s="38">
        <v>509</v>
      </c>
      <c r="CM35" s="38">
        <v>20</v>
      </c>
      <c r="CN35" s="38">
        <v>643</v>
      </c>
      <c r="CO35" s="38">
        <v>14</v>
      </c>
      <c r="CP35" s="38">
        <v>749</v>
      </c>
      <c r="CQ35" s="38">
        <v>34</v>
      </c>
      <c r="CR35" s="38">
        <v>815</v>
      </c>
      <c r="CS35" s="38">
        <v>36</v>
      </c>
      <c r="CT35" s="38">
        <v>988</v>
      </c>
      <c r="CU35" s="38">
        <v>52</v>
      </c>
      <c r="CV35" s="38">
        <v>1174</v>
      </c>
      <c r="CW35" s="38">
        <v>72</v>
      </c>
      <c r="CX35" s="38">
        <v>1246</v>
      </c>
      <c r="CY35" s="38">
        <v>82</v>
      </c>
      <c r="CZ35" s="38">
        <v>1331</v>
      </c>
      <c r="DA35" s="38">
        <v>79</v>
      </c>
      <c r="DB35" s="38">
        <v>1383</v>
      </c>
      <c r="DC35" s="38">
        <v>105</v>
      </c>
      <c r="DD35" s="38">
        <v>1102</v>
      </c>
      <c r="DE35" s="38">
        <v>95</v>
      </c>
      <c r="DF35" s="38">
        <v>663</v>
      </c>
      <c r="DG35" s="38">
        <v>103</v>
      </c>
      <c r="DH35" s="38">
        <v>323</v>
      </c>
      <c r="DI35" s="38">
        <v>198</v>
      </c>
      <c r="DJ35" s="38">
        <v>188</v>
      </c>
      <c r="DK35" s="38">
        <v>1050</v>
      </c>
      <c r="DL35" s="38">
        <v>14232</v>
      </c>
      <c r="DM35" s="18">
        <f t="shared" si="0"/>
        <v>2.2082018927444795</v>
      </c>
      <c r="DO35" s="18">
        <f t="shared" si="0"/>
        <v>5.2356020942408374</v>
      </c>
      <c r="DQ35" s="18">
        <f t="shared" si="0"/>
        <v>9.3975903614457827</v>
      </c>
      <c r="DS35" s="18">
        <f t="shared" si="0"/>
        <v>7.6704545454545459</v>
      </c>
      <c r="DU35" s="18">
        <f t="shared" si="1"/>
        <v>1.8181818181818181</v>
      </c>
      <c r="DW35" s="18">
        <f t="shared" si="2"/>
        <v>3.8610038610038608</v>
      </c>
      <c r="DY35" s="18">
        <f t="shared" si="3"/>
        <v>4.5180722891566267</v>
      </c>
      <c r="EA35" s="18">
        <f t="shared" si="4"/>
        <v>1.8867924528301887</v>
      </c>
      <c r="EC35" s="18">
        <f t="shared" si="5"/>
        <v>4.455445544554455</v>
      </c>
      <c r="EE35" s="18">
        <f t="shared" si="6"/>
        <v>2.9644268774703555</v>
      </c>
      <c r="EG35" s="18">
        <f t="shared" si="7"/>
        <v>4.0609137055837561</v>
      </c>
      <c r="EI35" s="18">
        <f t="shared" si="8"/>
        <v>4.5088566827697258</v>
      </c>
      <c r="EK35" s="18">
        <f t="shared" si="9"/>
        <v>5.8208955223880592</v>
      </c>
      <c r="EM35" s="18">
        <f t="shared" si="10"/>
        <v>5.6277056277056277</v>
      </c>
      <c r="EO35" s="18">
        <f t="shared" si="11"/>
        <v>8.0515297906602257</v>
      </c>
      <c r="EQ35" s="18">
        <f t="shared" si="12"/>
        <v>13.659793814432989</v>
      </c>
      <c r="ES35" s="18">
        <f t="shared" si="13"/>
        <v>21.078431372549019</v>
      </c>
      <c r="EU35" s="18">
        <f t="shared" si="14"/>
        <v>44.594594594594597</v>
      </c>
      <c r="EW35" s="18">
        <f t="shared" si="15"/>
        <v>6.654220562741699</v>
      </c>
      <c r="EY35" s="18">
        <f t="shared" si="16"/>
        <v>0.97402597402597402</v>
      </c>
      <c r="FA35" s="18">
        <f t="shared" si="16"/>
        <v>2.1276595744680851</v>
      </c>
      <c r="FC35" s="18">
        <f t="shared" si="16"/>
        <v>4.2183622828784122</v>
      </c>
      <c r="FE35" s="18">
        <f t="shared" si="16"/>
        <v>3.0395136778115504</v>
      </c>
      <c r="FG35" s="18">
        <f t="shared" si="17"/>
        <v>5.3398058252427179</v>
      </c>
      <c r="FI35" s="18">
        <f t="shared" si="18"/>
        <v>1.8587360594795539</v>
      </c>
      <c r="FK35" s="18">
        <f t="shared" si="19"/>
        <v>1.5015015015015014</v>
      </c>
      <c r="FM35" s="18">
        <f t="shared" si="20"/>
        <v>2.2842639593908629</v>
      </c>
      <c r="FO35" s="18">
        <f t="shared" si="21"/>
        <v>2.522935779816514</v>
      </c>
      <c r="FQ35" s="18">
        <f t="shared" si="22"/>
        <v>4.9904030710172744</v>
      </c>
      <c r="FS35" s="18">
        <f t="shared" si="23"/>
        <v>3.9682539682539679</v>
      </c>
      <c r="FU35" s="18">
        <f t="shared" si="24"/>
        <v>5.7971014492753623</v>
      </c>
      <c r="FW35" s="18">
        <f t="shared" si="25"/>
        <v>5.9459459459459465</v>
      </c>
      <c r="FY35" s="18">
        <f t="shared" si="26"/>
        <v>5.4758800521512381</v>
      </c>
      <c r="GA35" s="18">
        <f t="shared" si="27"/>
        <v>9.8976109215017072</v>
      </c>
      <c r="GC35" s="18">
        <f t="shared" si="28"/>
        <v>11.111111111111111</v>
      </c>
      <c r="GE35" s="18">
        <f t="shared" si="29"/>
        <v>27.43362831858407</v>
      </c>
      <c r="GG35" s="18">
        <f t="shared" si="30"/>
        <v>55.371900826446286</v>
      </c>
      <c r="GI35" s="18">
        <f t="shared" si="31"/>
        <v>7.0455129853432759</v>
      </c>
      <c r="GK35" s="18">
        <f t="shared" si="32"/>
        <v>1.2841091492776886</v>
      </c>
      <c r="GM35" s="18">
        <f t="shared" si="32"/>
        <v>4.1958041958041958</v>
      </c>
      <c r="GO35" s="18">
        <f t="shared" si="32"/>
        <v>6.7401960784313726</v>
      </c>
      <c r="GQ35" s="18">
        <f t="shared" si="32"/>
        <v>5.1775147928994087</v>
      </c>
      <c r="GS35" s="18">
        <f t="shared" si="33"/>
        <v>2.358490566037736</v>
      </c>
      <c r="GU35" s="18">
        <f t="shared" si="34"/>
        <v>2.1153846153846154</v>
      </c>
      <c r="GW35" s="18">
        <f t="shared" si="35"/>
        <v>3.0165912518853695</v>
      </c>
      <c r="GY35" s="18">
        <f t="shared" si="36"/>
        <v>1.834862385321101</v>
      </c>
      <c r="HA35" s="18">
        <f t="shared" si="37"/>
        <v>4.0047114252061249</v>
      </c>
      <c r="HC35" s="18">
        <f t="shared" si="38"/>
        <v>3.515625</v>
      </c>
      <c r="HE35" s="18">
        <f t="shared" si="39"/>
        <v>4.2414355628058731</v>
      </c>
      <c r="HG35" s="18">
        <f t="shared" si="40"/>
        <v>5.4628224582701064</v>
      </c>
      <c r="HI35" s="18">
        <f t="shared" si="41"/>
        <v>5.8032554847841471</v>
      </c>
      <c r="HK35" s="18">
        <f t="shared" si="42"/>
        <v>5.4035567715458273</v>
      </c>
      <c r="HM35" s="18">
        <f t="shared" si="43"/>
        <v>8.699254349627175</v>
      </c>
      <c r="HO35" s="18">
        <f t="shared" si="44"/>
        <v>12.532981530343006</v>
      </c>
      <c r="HQ35" s="18">
        <f t="shared" si="45"/>
        <v>24.178403755868544</v>
      </c>
      <c r="HS35" s="18">
        <f t="shared" si="46"/>
        <v>51.295336787564771</v>
      </c>
      <c r="HU35" s="18">
        <f t="shared" si="47"/>
        <v>6.8708284255987433</v>
      </c>
    </row>
    <row r="36" spans="1:229" x14ac:dyDescent="0.35">
      <c r="A36" s="11">
        <v>30</v>
      </c>
      <c r="B36" s="6" t="s">
        <v>72</v>
      </c>
      <c r="C36" s="38">
        <v>0</v>
      </c>
      <c r="D36" s="38">
        <v>130</v>
      </c>
      <c r="E36" s="38">
        <v>4</v>
      </c>
      <c r="F36" s="38">
        <v>121</v>
      </c>
      <c r="G36" s="38">
        <v>4</v>
      </c>
      <c r="H36" s="38">
        <v>124</v>
      </c>
      <c r="I36" s="38">
        <v>0</v>
      </c>
      <c r="J36" s="38">
        <v>167</v>
      </c>
      <c r="K36" s="38">
        <v>6</v>
      </c>
      <c r="L36" s="38">
        <v>102</v>
      </c>
      <c r="M36" s="38">
        <v>0</v>
      </c>
      <c r="N36" s="38">
        <v>147</v>
      </c>
      <c r="O36" s="38">
        <v>3</v>
      </c>
      <c r="P36" s="38">
        <v>130</v>
      </c>
      <c r="Q36" s="38">
        <v>4</v>
      </c>
      <c r="R36" s="38">
        <v>106</v>
      </c>
      <c r="S36" s="38">
        <v>11</v>
      </c>
      <c r="T36" s="38">
        <v>120</v>
      </c>
      <c r="U36" s="38">
        <v>6</v>
      </c>
      <c r="V36" s="38">
        <v>125</v>
      </c>
      <c r="W36" s="38">
        <v>13</v>
      </c>
      <c r="X36" s="38">
        <v>148</v>
      </c>
      <c r="Y36" s="38">
        <v>24</v>
      </c>
      <c r="Z36" s="38">
        <v>196</v>
      </c>
      <c r="AA36" s="38">
        <v>15</v>
      </c>
      <c r="AB36" s="38">
        <v>220</v>
      </c>
      <c r="AC36" s="38">
        <v>16</v>
      </c>
      <c r="AD36" s="38">
        <v>188</v>
      </c>
      <c r="AE36" s="38">
        <v>19</v>
      </c>
      <c r="AF36" s="38">
        <v>172</v>
      </c>
      <c r="AG36" s="38">
        <v>15</v>
      </c>
      <c r="AH36" s="38">
        <v>116</v>
      </c>
      <c r="AI36" s="38">
        <v>19</v>
      </c>
      <c r="AJ36" s="38">
        <v>72</v>
      </c>
      <c r="AK36" s="38">
        <v>43</v>
      </c>
      <c r="AL36" s="38">
        <v>59</v>
      </c>
      <c r="AM36" s="38">
        <v>215</v>
      </c>
      <c r="AN36" s="38">
        <v>2459</v>
      </c>
      <c r="AO36" s="38">
        <v>0</v>
      </c>
      <c r="AP36" s="38">
        <v>138</v>
      </c>
      <c r="AQ36" s="38">
        <v>3</v>
      </c>
      <c r="AR36" s="38">
        <v>124</v>
      </c>
      <c r="AS36" s="38">
        <v>9</v>
      </c>
      <c r="AT36" s="38">
        <v>129</v>
      </c>
      <c r="AU36" s="38">
        <v>8</v>
      </c>
      <c r="AV36" s="38">
        <v>114</v>
      </c>
      <c r="AW36" s="38">
        <v>5</v>
      </c>
      <c r="AX36" s="38">
        <v>90</v>
      </c>
      <c r="AY36" s="38">
        <v>4</v>
      </c>
      <c r="AZ36" s="38">
        <v>143</v>
      </c>
      <c r="BA36" s="38">
        <v>5</v>
      </c>
      <c r="BB36" s="38">
        <v>139</v>
      </c>
      <c r="BC36" s="38">
        <v>8</v>
      </c>
      <c r="BD36" s="38">
        <v>128</v>
      </c>
      <c r="BE36" s="38">
        <v>11</v>
      </c>
      <c r="BF36" s="38">
        <v>97</v>
      </c>
      <c r="BG36" s="38">
        <v>8</v>
      </c>
      <c r="BH36" s="38">
        <v>135</v>
      </c>
      <c r="BI36" s="38">
        <v>9</v>
      </c>
      <c r="BJ36" s="38">
        <v>190</v>
      </c>
      <c r="BK36" s="38">
        <v>20</v>
      </c>
      <c r="BL36" s="38">
        <v>170</v>
      </c>
      <c r="BM36" s="38">
        <v>19</v>
      </c>
      <c r="BN36" s="38">
        <v>209</v>
      </c>
      <c r="BO36" s="38">
        <v>23</v>
      </c>
      <c r="BP36" s="38">
        <v>165</v>
      </c>
      <c r="BQ36" s="38">
        <v>15</v>
      </c>
      <c r="BR36" s="38">
        <v>133</v>
      </c>
      <c r="BS36" s="38">
        <v>22</v>
      </c>
      <c r="BT36" s="38">
        <v>133</v>
      </c>
      <c r="BU36" s="38">
        <v>23</v>
      </c>
      <c r="BV36" s="38">
        <v>86</v>
      </c>
      <c r="BW36" s="38">
        <v>72</v>
      </c>
      <c r="BX36" s="38">
        <v>63</v>
      </c>
      <c r="BY36" s="38">
        <v>256</v>
      </c>
      <c r="BZ36" s="38">
        <v>2397</v>
      </c>
      <c r="CA36" s="38">
        <v>0</v>
      </c>
      <c r="CB36" s="38">
        <v>271</v>
      </c>
      <c r="CC36" s="38">
        <v>10</v>
      </c>
      <c r="CD36" s="38">
        <v>245</v>
      </c>
      <c r="CE36" s="38">
        <v>10</v>
      </c>
      <c r="CF36" s="38">
        <v>251</v>
      </c>
      <c r="CG36" s="38">
        <v>4</v>
      </c>
      <c r="CH36" s="38">
        <v>284</v>
      </c>
      <c r="CI36" s="38">
        <v>6</v>
      </c>
      <c r="CJ36" s="38">
        <v>195</v>
      </c>
      <c r="CK36" s="38">
        <v>3</v>
      </c>
      <c r="CL36" s="38">
        <v>295</v>
      </c>
      <c r="CM36" s="38">
        <v>6</v>
      </c>
      <c r="CN36" s="38">
        <v>273</v>
      </c>
      <c r="CO36" s="38">
        <v>15</v>
      </c>
      <c r="CP36" s="38">
        <v>237</v>
      </c>
      <c r="CQ36" s="38">
        <v>22</v>
      </c>
      <c r="CR36" s="38">
        <v>225</v>
      </c>
      <c r="CS36" s="38">
        <v>13</v>
      </c>
      <c r="CT36" s="38">
        <v>257</v>
      </c>
      <c r="CU36" s="38">
        <v>19</v>
      </c>
      <c r="CV36" s="38">
        <v>342</v>
      </c>
      <c r="CW36" s="38">
        <v>39</v>
      </c>
      <c r="CX36" s="38">
        <v>367</v>
      </c>
      <c r="CY36" s="38">
        <v>38</v>
      </c>
      <c r="CZ36" s="38">
        <v>431</v>
      </c>
      <c r="DA36" s="38">
        <v>39</v>
      </c>
      <c r="DB36" s="38">
        <v>353</v>
      </c>
      <c r="DC36" s="38">
        <v>36</v>
      </c>
      <c r="DD36" s="38">
        <v>303</v>
      </c>
      <c r="DE36" s="38">
        <v>40</v>
      </c>
      <c r="DF36" s="38">
        <v>244</v>
      </c>
      <c r="DG36" s="38">
        <v>44</v>
      </c>
      <c r="DH36" s="38">
        <v>163</v>
      </c>
      <c r="DI36" s="38">
        <v>112</v>
      </c>
      <c r="DJ36" s="38">
        <v>121</v>
      </c>
      <c r="DK36" s="38">
        <v>470</v>
      </c>
      <c r="DL36" s="38">
        <v>4853</v>
      </c>
      <c r="DM36" s="18">
        <f t="shared" si="0"/>
        <v>0</v>
      </c>
      <c r="DO36" s="18">
        <f t="shared" si="0"/>
        <v>3.2</v>
      </c>
      <c r="DQ36" s="18">
        <f t="shared" si="0"/>
        <v>3.125</v>
      </c>
      <c r="DS36" s="18">
        <f t="shared" si="0"/>
        <v>0</v>
      </c>
      <c r="DU36" s="18">
        <f t="shared" si="1"/>
        <v>5.5555555555555554</v>
      </c>
      <c r="DW36" s="18">
        <f t="shared" si="2"/>
        <v>0</v>
      </c>
      <c r="DY36" s="18">
        <f t="shared" si="3"/>
        <v>2.2556390977443606</v>
      </c>
      <c r="EA36" s="18">
        <f t="shared" si="4"/>
        <v>3.6363636363636362</v>
      </c>
      <c r="EC36" s="18">
        <f t="shared" si="5"/>
        <v>8.3969465648854964</v>
      </c>
      <c r="EE36" s="18">
        <f t="shared" si="6"/>
        <v>4.5801526717557248</v>
      </c>
      <c r="EG36" s="18">
        <f t="shared" si="7"/>
        <v>8.0745341614906838</v>
      </c>
      <c r="EI36" s="18">
        <f t="shared" si="8"/>
        <v>10.909090909090908</v>
      </c>
      <c r="EK36" s="18">
        <f t="shared" si="9"/>
        <v>6.3829787234042552</v>
      </c>
      <c r="EM36" s="18">
        <f t="shared" si="10"/>
        <v>7.8431372549019605</v>
      </c>
      <c r="EO36" s="18">
        <f t="shared" si="11"/>
        <v>9.9476439790575917</v>
      </c>
      <c r="EQ36" s="18">
        <f t="shared" si="12"/>
        <v>11.450381679389313</v>
      </c>
      <c r="ES36" s="18">
        <f t="shared" si="13"/>
        <v>20.87912087912088</v>
      </c>
      <c r="EU36" s="18">
        <f t="shared" si="14"/>
        <v>42.156862745098039</v>
      </c>
      <c r="EW36" s="18">
        <f t="shared" si="15"/>
        <v>8.0403889304412868</v>
      </c>
      <c r="EY36" s="18">
        <f t="shared" si="16"/>
        <v>0</v>
      </c>
      <c r="FA36" s="18">
        <f t="shared" si="16"/>
        <v>2.3622047244094486</v>
      </c>
      <c r="FC36" s="18">
        <f t="shared" si="16"/>
        <v>6.5217391304347823</v>
      </c>
      <c r="FE36" s="18">
        <f t="shared" si="16"/>
        <v>6.557377049180328</v>
      </c>
      <c r="FG36" s="18">
        <f t="shared" si="17"/>
        <v>5.2631578947368416</v>
      </c>
      <c r="FI36" s="18">
        <f t="shared" si="18"/>
        <v>2.7210884353741496</v>
      </c>
      <c r="FK36" s="18">
        <f t="shared" si="19"/>
        <v>3.4722222222222223</v>
      </c>
      <c r="FM36" s="18">
        <f t="shared" si="20"/>
        <v>5.8823529411764701</v>
      </c>
      <c r="FO36" s="18">
        <f t="shared" si="21"/>
        <v>10.185185185185185</v>
      </c>
      <c r="FQ36" s="18">
        <f t="shared" si="22"/>
        <v>5.5944055944055942</v>
      </c>
      <c r="FS36" s="18">
        <f t="shared" si="23"/>
        <v>4.5226130653266337</v>
      </c>
      <c r="FU36" s="18">
        <f t="shared" si="24"/>
        <v>10.526315789473683</v>
      </c>
      <c r="FW36" s="18">
        <f t="shared" si="25"/>
        <v>8.3333333333333321</v>
      </c>
      <c r="FY36" s="18">
        <f t="shared" si="26"/>
        <v>12.23404255319149</v>
      </c>
      <c r="GA36" s="18">
        <f t="shared" si="27"/>
        <v>10.135135135135135</v>
      </c>
      <c r="GC36" s="18">
        <f t="shared" si="28"/>
        <v>14.193548387096774</v>
      </c>
      <c r="GE36" s="18">
        <f t="shared" si="29"/>
        <v>21.100917431192663</v>
      </c>
      <c r="GG36" s="18">
        <f t="shared" si="30"/>
        <v>53.333333333333336</v>
      </c>
      <c r="GI36" s="18">
        <f t="shared" si="31"/>
        <v>9.649453448925744</v>
      </c>
      <c r="GK36" s="18">
        <f t="shared" si="32"/>
        <v>0</v>
      </c>
      <c r="GM36" s="18">
        <f t="shared" si="32"/>
        <v>3.9215686274509802</v>
      </c>
      <c r="GO36" s="18">
        <f t="shared" si="32"/>
        <v>3.8314176245210727</v>
      </c>
      <c r="GQ36" s="18">
        <f t="shared" si="32"/>
        <v>1.3888888888888888</v>
      </c>
      <c r="GS36" s="18">
        <f t="shared" si="33"/>
        <v>2.9850746268656714</v>
      </c>
      <c r="GU36" s="18">
        <f t="shared" si="34"/>
        <v>1.006711409395973</v>
      </c>
      <c r="GW36" s="18">
        <f t="shared" si="35"/>
        <v>2.1505376344086025</v>
      </c>
      <c r="GY36" s="18">
        <f t="shared" si="36"/>
        <v>5.9523809523809517</v>
      </c>
      <c r="HA36" s="18">
        <f t="shared" si="37"/>
        <v>8.9068825910931171</v>
      </c>
      <c r="HC36" s="18">
        <f t="shared" si="38"/>
        <v>4.8148148148148149</v>
      </c>
      <c r="HE36" s="18">
        <f t="shared" si="39"/>
        <v>5.2631578947368416</v>
      </c>
      <c r="HG36" s="18">
        <f t="shared" si="40"/>
        <v>9.6059113300492598</v>
      </c>
      <c r="HI36" s="18">
        <f t="shared" si="41"/>
        <v>8.1023454157782524</v>
      </c>
      <c r="HK36" s="18">
        <f t="shared" si="42"/>
        <v>9.9489795918367339</v>
      </c>
      <c r="HM36" s="18">
        <f t="shared" si="43"/>
        <v>10.619469026548673</v>
      </c>
      <c r="HO36" s="18">
        <f t="shared" si="44"/>
        <v>14.084507042253522</v>
      </c>
      <c r="HQ36" s="18">
        <f t="shared" si="45"/>
        <v>21.256038647342994</v>
      </c>
      <c r="HS36" s="18">
        <f t="shared" si="46"/>
        <v>48.068669527896994</v>
      </c>
      <c r="HU36" s="18">
        <f t="shared" si="47"/>
        <v>8.82960736426827</v>
      </c>
    </row>
    <row r="37" spans="1:229" x14ac:dyDescent="0.35">
      <c r="A37" s="11">
        <v>31</v>
      </c>
      <c r="B37" s="6" t="s">
        <v>32</v>
      </c>
      <c r="C37" s="38">
        <v>50</v>
      </c>
      <c r="D37" s="38">
        <v>2818</v>
      </c>
      <c r="E37" s="38">
        <v>183</v>
      </c>
      <c r="F37" s="38">
        <v>2600</v>
      </c>
      <c r="G37" s="38">
        <v>150</v>
      </c>
      <c r="H37" s="38">
        <v>2420</v>
      </c>
      <c r="I37" s="38">
        <v>81</v>
      </c>
      <c r="J37" s="38">
        <v>2076</v>
      </c>
      <c r="K37" s="38">
        <v>57</v>
      </c>
      <c r="L37" s="38">
        <v>2183</v>
      </c>
      <c r="M37" s="38">
        <v>55</v>
      </c>
      <c r="N37" s="38">
        <v>2602</v>
      </c>
      <c r="O37" s="38">
        <v>54</v>
      </c>
      <c r="P37" s="38">
        <v>3020</v>
      </c>
      <c r="Q37" s="38">
        <v>56</v>
      </c>
      <c r="R37" s="38">
        <v>3351</v>
      </c>
      <c r="S37" s="38">
        <v>54</v>
      </c>
      <c r="T37" s="38">
        <v>3121</v>
      </c>
      <c r="U37" s="38">
        <v>75</v>
      </c>
      <c r="V37" s="38">
        <v>2940</v>
      </c>
      <c r="W37" s="38">
        <v>90</v>
      </c>
      <c r="X37" s="38">
        <v>2819</v>
      </c>
      <c r="Y37" s="38">
        <v>111</v>
      </c>
      <c r="Z37" s="38">
        <v>2623</v>
      </c>
      <c r="AA37" s="38">
        <v>146</v>
      </c>
      <c r="AB37" s="38">
        <v>2311</v>
      </c>
      <c r="AC37" s="38">
        <v>186</v>
      </c>
      <c r="AD37" s="38">
        <v>1826</v>
      </c>
      <c r="AE37" s="38">
        <v>241</v>
      </c>
      <c r="AF37" s="38">
        <v>1406</v>
      </c>
      <c r="AG37" s="38">
        <v>260</v>
      </c>
      <c r="AH37" s="38">
        <v>877</v>
      </c>
      <c r="AI37" s="38">
        <v>248</v>
      </c>
      <c r="AJ37" s="38">
        <v>565</v>
      </c>
      <c r="AK37" s="38">
        <v>416</v>
      </c>
      <c r="AL37" s="38">
        <v>341</v>
      </c>
      <c r="AM37" s="38">
        <v>2504</v>
      </c>
      <c r="AN37" s="38">
        <v>39900</v>
      </c>
      <c r="AO37" s="38">
        <v>30</v>
      </c>
      <c r="AP37" s="38">
        <v>2568</v>
      </c>
      <c r="AQ37" s="38">
        <v>74</v>
      </c>
      <c r="AR37" s="38">
        <v>2657</v>
      </c>
      <c r="AS37" s="38">
        <v>62</v>
      </c>
      <c r="AT37" s="38">
        <v>2473</v>
      </c>
      <c r="AU37" s="38">
        <v>73</v>
      </c>
      <c r="AV37" s="38">
        <v>2030</v>
      </c>
      <c r="AW37" s="38">
        <v>52</v>
      </c>
      <c r="AX37" s="38">
        <v>2021</v>
      </c>
      <c r="AY37" s="38">
        <v>55</v>
      </c>
      <c r="AZ37" s="38">
        <v>2543</v>
      </c>
      <c r="BA37" s="38">
        <v>59</v>
      </c>
      <c r="BB37" s="38">
        <v>3264</v>
      </c>
      <c r="BC37" s="38">
        <v>60</v>
      </c>
      <c r="BD37" s="38">
        <v>3564</v>
      </c>
      <c r="BE37" s="38">
        <v>63</v>
      </c>
      <c r="BF37" s="38">
        <v>3267</v>
      </c>
      <c r="BG37" s="38">
        <v>82</v>
      </c>
      <c r="BH37" s="38">
        <v>3109</v>
      </c>
      <c r="BI37" s="38">
        <v>137</v>
      </c>
      <c r="BJ37" s="38">
        <v>3082</v>
      </c>
      <c r="BK37" s="38">
        <v>144</v>
      </c>
      <c r="BL37" s="38">
        <v>2656</v>
      </c>
      <c r="BM37" s="38">
        <v>197</v>
      </c>
      <c r="BN37" s="38">
        <v>2466</v>
      </c>
      <c r="BO37" s="38">
        <v>252</v>
      </c>
      <c r="BP37" s="38">
        <v>1913</v>
      </c>
      <c r="BQ37" s="38">
        <v>318</v>
      </c>
      <c r="BR37" s="38">
        <v>1594</v>
      </c>
      <c r="BS37" s="38">
        <v>358</v>
      </c>
      <c r="BT37" s="38">
        <v>1001</v>
      </c>
      <c r="BU37" s="38">
        <v>465</v>
      </c>
      <c r="BV37" s="38">
        <v>580</v>
      </c>
      <c r="BW37" s="38">
        <v>838</v>
      </c>
      <c r="BX37" s="38">
        <v>410</v>
      </c>
      <c r="BY37" s="38">
        <v>3312</v>
      </c>
      <c r="BZ37" s="38">
        <v>41192</v>
      </c>
      <c r="CA37" s="38">
        <v>77</v>
      </c>
      <c r="CB37" s="38">
        <v>5390</v>
      </c>
      <c r="CC37" s="38">
        <v>255</v>
      </c>
      <c r="CD37" s="38">
        <v>5260</v>
      </c>
      <c r="CE37" s="38">
        <v>206</v>
      </c>
      <c r="CF37" s="38">
        <v>4890</v>
      </c>
      <c r="CG37" s="38">
        <v>152</v>
      </c>
      <c r="CH37" s="38">
        <v>4108</v>
      </c>
      <c r="CI37" s="38">
        <v>102</v>
      </c>
      <c r="CJ37" s="38">
        <v>4202</v>
      </c>
      <c r="CK37" s="38">
        <v>109</v>
      </c>
      <c r="CL37" s="38">
        <v>5142</v>
      </c>
      <c r="CM37" s="38">
        <v>113</v>
      </c>
      <c r="CN37" s="38">
        <v>6282</v>
      </c>
      <c r="CO37" s="38">
        <v>117</v>
      </c>
      <c r="CP37" s="38">
        <v>6910</v>
      </c>
      <c r="CQ37" s="38">
        <v>113</v>
      </c>
      <c r="CR37" s="38">
        <v>6390</v>
      </c>
      <c r="CS37" s="38">
        <v>153</v>
      </c>
      <c r="CT37" s="38">
        <v>6047</v>
      </c>
      <c r="CU37" s="38">
        <v>227</v>
      </c>
      <c r="CV37" s="38">
        <v>5901</v>
      </c>
      <c r="CW37" s="38">
        <v>253</v>
      </c>
      <c r="CX37" s="38">
        <v>5272</v>
      </c>
      <c r="CY37" s="38">
        <v>341</v>
      </c>
      <c r="CZ37" s="38">
        <v>4772</v>
      </c>
      <c r="DA37" s="38">
        <v>433</v>
      </c>
      <c r="DB37" s="38">
        <v>3739</v>
      </c>
      <c r="DC37" s="38">
        <v>562</v>
      </c>
      <c r="DD37" s="38">
        <v>2997</v>
      </c>
      <c r="DE37" s="38">
        <v>617</v>
      </c>
      <c r="DF37" s="38">
        <v>1878</v>
      </c>
      <c r="DG37" s="38">
        <v>715</v>
      </c>
      <c r="DH37" s="38">
        <v>1150</v>
      </c>
      <c r="DI37" s="38">
        <v>1255</v>
      </c>
      <c r="DJ37" s="38">
        <v>749</v>
      </c>
      <c r="DK37" s="38">
        <v>5812</v>
      </c>
      <c r="DL37" s="38">
        <v>81091</v>
      </c>
      <c r="DM37" s="18">
        <f t="shared" si="0"/>
        <v>1.7433751743375174</v>
      </c>
      <c r="DO37" s="18">
        <f t="shared" si="0"/>
        <v>6.5756378009342438</v>
      </c>
      <c r="DQ37" s="18">
        <f t="shared" si="0"/>
        <v>5.836575875486381</v>
      </c>
      <c r="DS37" s="18">
        <f t="shared" si="0"/>
        <v>3.7552155771905427</v>
      </c>
      <c r="DU37" s="18">
        <f t="shared" si="1"/>
        <v>2.5446428571428572</v>
      </c>
      <c r="DW37" s="18">
        <f t="shared" si="2"/>
        <v>2.0700037636432067</v>
      </c>
      <c r="DY37" s="18">
        <f t="shared" si="3"/>
        <v>1.756668835393624</v>
      </c>
      <c r="EA37" s="18">
        <f t="shared" si="4"/>
        <v>1.6436747872028177</v>
      </c>
      <c r="EC37" s="18">
        <f t="shared" si="5"/>
        <v>1.700787401574803</v>
      </c>
      <c r="EE37" s="18">
        <f t="shared" si="6"/>
        <v>2.4875621890547266</v>
      </c>
      <c r="EG37" s="18">
        <f t="shared" si="7"/>
        <v>3.0938466827088349</v>
      </c>
      <c r="EI37" s="18">
        <f t="shared" si="8"/>
        <v>4.0599853694220922</v>
      </c>
      <c r="EK37" s="18">
        <f t="shared" si="9"/>
        <v>5.9422059422059421</v>
      </c>
      <c r="EM37" s="18">
        <f t="shared" si="10"/>
        <v>9.2445328031809151</v>
      </c>
      <c r="EO37" s="18">
        <f t="shared" si="11"/>
        <v>14.632665452337584</v>
      </c>
      <c r="EQ37" s="18">
        <f t="shared" si="12"/>
        <v>22.867194371152156</v>
      </c>
      <c r="ES37" s="18">
        <f t="shared" si="13"/>
        <v>30.504305043050429</v>
      </c>
      <c r="EU37" s="18">
        <f t="shared" si="14"/>
        <v>54.953764861294587</v>
      </c>
      <c r="EW37" s="18">
        <f t="shared" si="15"/>
        <v>5.9051032921422504</v>
      </c>
      <c r="EY37" s="18">
        <f t="shared" si="16"/>
        <v>1.1547344110854503</v>
      </c>
      <c r="FA37" s="18">
        <f t="shared" si="16"/>
        <v>2.7096301720981328</v>
      </c>
      <c r="FC37" s="18">
        <f t="shared" si="16"/>
        <v>2.445759368836292</v>
      </c>
      <c r="FE37" s="18">
        <f t="shared" si="16"/>
        <v>3.4712315739419872</v>
      </c>
      <c r="FG37" s="18">
        <f t="shared" si="17"/>
        <v>2.5084418716835506</v>
      </c>
      <c r="FI37" s="18">
        <f t="shared" si="18"/>
        <v>2.1170130869899921</v>
      </c>
      <c r="FK37" s="18">
        <f t="shared" si="19"/>
        <v>1.7755040625940415</v>
      </c>
      <c r="FM37" s="18">
        <f t="shared" si="20"/>
        <v>1.6556291390728477</v>
      </c>
      <c r="FO37" s="18">
        <f t="shared" si="21"/>
        <v>1.8918918918918921</v>
      </c>
      <c r="FQ37" s="18">
        <f t="shared" si="22"/>
        <v>2.5697273581949229</v>
      </c>
      <c r="FS37" s="18">
        <f t="shared" si="23"/>
        <v>4.2559801180490835</v>
      </c>
      <c r="FU37" s="18">
        <f t="shared" si="24"/>
        <v>5.1428571428571423</v>
      </c>
      <c r="FW37" s="18">
        <f t="shared" si="25"/>
        <v>7.3976717987232448</v>
      </c>
      <c r="FY37" s="18">
        <f t="shared" si="26"/>
        <v>11.639722863741339</v>
      </c>
      <c r="GA37" s="18">
        <f t="shared" si="27"/>
        <v>16.631799163179917</v>
      </c>
      <c r="GC37" s="18">
        <f t="shared" si="28"/>
        <v>26.34289919058131</v>
      </c>
      <c r="GE37" s="18">
        <f t="shared" si="29"/>
        <v>44.497607655502392</v>
      </c>
      <c r="GG37" s="18">
        <f t="shared" si="30"/>
        <v>67.147435897435898</v>
      </c>
      <c r="GI37" s="18">
        <f t="shared" si="31"/>
        <v>7.4420276829049072</v>
      </c>
      <c r="GK37" s="18">
        <f t="shared" si="32"/>
        <v>1.4084507042253522</v>
      </c>
      <c r="GM37" s="18">
        <f t="shared" si="32"/>
        <v>4.6237533998186766</v>
      </c>
      <c r="GO37" s="18">
        <f t="shared" si="32"/>
        <v>4.0423861852433278</v>
      </c>
      <c r="GQ37" s="18">
        <f t="shared" si="32"/>
        <v>3.568075117370892</v>
      </c>
      <c r="GS37" s="18">
        <f t="shared" si="33"/>
        <v>2.3698884758364311</v>
      </c>
      <c r="GU37" s="18">
        <f t="shared" si="34"/>
        <v>2.075795086650162</v>
      </c>
      <c r="GW37" s="18">
        <f t="shared" si="35"/>
        <v>1.7670054730258016</v>
      </c>
      <c r="GY37" s="18">
        <f t="shared" si="36"/>
        <v>1.6650064038707841</v>
      </c>
      <c r="HA37" s="18">
        <f t="shared" si="37"/>
        <v>1.7376595417499616</v>
      </c>
      <c r="HC37" s="18">
        <f t="shared" si="38"/>
        <v>2.467741935483871</v>
      </c>
      <c r="HE37" s="18">
        <f t="shared" si="39"/>
        <v>3.7043080939947779</v>
      </c>
      <c r="HG37" s="18">
        <f t="shared" si="40"/>
        <v>4.5791855203619916</v>
      </c>
      <c r="HI37" s="18">
        <f t="shared" si="41"/>
        <v>6.669274398591825</v>
      </c>
      <c r="HK37" s="18">
        <f t="shared" si="42"/>
        <v>10.378715244487056</v>
      </c>
      <c r="HM37" s="18">
        <f t="shared" si="43"/>
        <v>15.790952514751336</v>
      </c>
      <c r="HO37" s="18">
        <f t="shared" si="44"/>
        <v>24.729458917835672</v>
      </c>
      <c r="HQ37" s="18">
        <f t="shared" si="45"/>
        <v>38.337801608579085</v>
      </c>
      <c r="HS37" s="18">
        <f t="shared" si="46"/>
        <v>62.624750499001991</v>
      </c>
      <c r="HU37" s="18">
        <f t="shared" si="47"/>
        <v>6.6879164125519255</v>
      </c>
    </row>
    <row r="38" spans="1:229" x14ac:dyDescent="0.35">
      <c r="A38" s="11">
        <v>32</v>
      </c>
      <c r="B38" s="6" t="s">
        <v>53</v>
      </c>
      <c r="C38" s="38">
        <v>3</v>
      </c>
      <c r="D38" s="38">
        <v>526</v>
      </c>
      <c r="E38" s="38">
        <v>53</v>
      </c>
      <c r="F38" s="38">
        <v>583</v>
      </c>
      <c r="G38" s="38">
        <v>47</v>
      </c>
      <c r="H38" s="38">
        <v>587</v>
      </c>
      <c r="I38" s="38">
        <v>23</v>
      </c>
      <c r="J38" s="38">
        <v>571</v>
      </c>
      <c r="K38" s="38">
        <v>21</v>
      </c>
      <c r="L38" s="38">
        <v>508</v>
      </c>
      <c r="M38" s="38">
        <v>24</v>
      </c>
      <c r="N38" s="38">
        <v>570</v>
      </c>
      <c r="O38" s="38">
        <v>9</v>
      </c>
      <c r="P38" s="38">
        <v>571</v>
      </c>
      <c r="Q38" s="38">
        <v>22</v>
      </c>
      <c r="R38" s="38">
        <v>536</v>
      </c>
      <c r="S38" s="38">
        <v>16</v>
      </c>
      <c r="T38" s="38">
        <v>468</v>
      </c>
      <c r="U38" s="38">
        <v>10</v>
      </c>
      <c r="V38" s="38">
        <v>515</v>
      </c>
      <c r="W38" s="38">
        <v>18</v>
      </c>
      <c r="X38" s="38">
        <v>561</v>
      </c>
      <c r="Y38" s="38">
        <v>29</v>
      </c>
      <c r="Z38" s="38">
        <v>595</v>
      </c>
      <c r="AA38" s="38">
        <v>28</v>
      </c>
      <c r="AB38" s="38">
        <v>639</v>
      </c>
      <c r="AC38" s="38">
        <v>37</v>
      </c>
      <c r="AD38" s="38">
        <v>504</v>
      </c>
      <c r="AE38" s="38">
        <v>39</v>
      </c>
      <c r="AF38" s="38">
        <v>461</v>
      </c>
      <c r="AG38" s="38">
        <v>45</v>
      </c>
      <c r="AH38" s="38">
        <v>302</v>
      </c>
      <c r="AI38" s="38">
        <v>51</v>
      </c>
      <c r="AJ38" s="38">
        <v>206</v>
      </c>
      <c r="AK38" s="38">
        <v>95</v>
      </c>
      <c r="AL38" s="38">
        <v>130</v>
      </c>
      <c r="AM38" s="38">
        <v>570</v>
      </c>
      <c r="AN38" s="38">
        <v>8842</v>
      </c>
      <c r="AO38" s="38">
        <v>4</v>
      </c>
      <c r="AP38" s="38">
        <v>575</v>
      </c>
      <c r="AQ38" s="38">
        <v>21</v>
      </c>
      <c r="AR38" s="38">
        <v>529</v>
      </c>
      <c r="AS38" s="38">
        <v>24</v>
      </c>
      <c r="AT38" s="38">
        <v>575</v>
      </c>
      <c r="AU38" s="38">
        <v>13</v>
      </c>
      <c r="AV38" s="38">
        <v>505</v>
      </c>
      <c r="AW38" s="38">
        <v>16</v>
      </c>
      <c r="AX38" s="38">
        <v>521</v>
      </c>
      <c r="AY38" s="38">
        <v>16</v>
      </c>
      <c r="AZ38" s="38">
        <v>586</v>
      </c>
      <c r="BA38" s="38">
        <v>19</v>
      </c>
      <c r="BB38" s="38">
        <v>596</v>
      </c>
      <c r="BC38" s="38">
        <v>16</v>
      </c>
      <c r="BD38" s="38">
        <v>562</v>
      </c>
      <c r="BE38" s="38">
        <v>9</v>
      </c>
      <c r="BF38" s="38">
        <v>516</v>
      </c>
      <c r="BG38" s="38">
        <v>30</v>
      </c>
      <c r="BH38" s="38">
        <v>583</v>
      </c>
      <c r="BI38" s="38">
        <v>29</v>
      </c>
      <c r="BJ38" s="38">
        <v>569</v>
      </c>
      <c r="BK38" s="38">
        <v>32</v>
      </c>
      <c r="BL38" s="38">
        <v>635</v>
      </c>
      <c r="BM38" s="38">
        <v>42</v>
      </c>
      <c r="BN38" s="38">
        <v>631</v>
      </c>
      <c r="BO38" s="38">
        <v>38</v>
      </c>
      <c r="BP38" s="38">
        <v>562</v>
      </c>
      <c r="BQ38" s="38">
        <v>41</v>
      </c>
      <c r="BR38" s="38">
        <v>471</v>
      </c>
      <c r="BS38" s="38">
        <v>59</v>
      </c>
      <c r="BT38" s="38">
        <v>364</v>
      </c>
      <c r="BU38" s="38">
        <v>84</v>
      </c>
      <c r="BV38" s="38">
        <v>234</v>
      </c>
      <c r="BW38" s="38">
        <v>212</v>
      </c>
      <c r="BX38" s="38">
        <v>165</v>
      </c>
      <c r="BY38" s="38">
        <v>709</v>
      </c>
      <c r="BZ38" s="38">
        <v>9173</v>
      </c>
      <c r="CA38" s="38">
        <v>10</v>
      </c>
      <c r="CB38" s="38">
        <v>1099</v>
      </c>
      <c r="CC38" s="38">
        <v>72</v>
      </c>
      <c r="CD38" s="38">
        <v>1113</v>
      </c>
      <c r="CE38" s="38">
        <v>72</v>
      </c>
      <c r="CF38" s="38">
        <v>1166</v>
      </c>
      <c r="CG38" s="38">
        <v>31</v>
      </c>
      <c r="CH38" s="38">
        <v>1078</v>
      </c>
      <c r="CI38" s="38">
        <v>31</v>
      </c>
      <c r="CJ38" s="38">
        <v>1028</v>
      </c>
      <c r="CK38" s="38">
        <v>39</v>
      </c>
      <c r="CL38" s="38">
        <v>1157</v>
      </c>
      <c r="CM38" s="38">
        <v>31</v>
      </c>
      <c r="CN38" s="38">
        <v>1163</v>
      </c>
      <c r="CO38" s="38">
        <v>42</v>
      </c>
      <c r="CP38" s="38">
        <v>1103</v>
      </c>
      <c r="CQ38" s="38">
        <v>28</v>
      </c>
      <c r="CR38" s="38">
        <v>985</v>
      </c>
      <c r="CS38" s="38">
        <v>37</v>
      </c>
      <c r="CT38" s="38">
        <v>1100</v>
      </c>
      <c r="CU38" s="38">
        <v>48</v>
      </c>
      <c r="CV38" s="38">
        <v>1128</v>
      </c>
      <c r="CW38" s="38">
        <v>60</v>
      </c>
      <c r="CX38" s="38">
        <v>1226</v>
      </c>
      <c r="CY38" s="38">
        <v>71</v>
      </c>
      <c r="CZ38" s="38">
        <v>1266</v>
      </c>
      <c r="DA38" s="38">
        <v>74</v>
      </c>
      <c r="DB38" s="38">
        <v>1064</v>
      </c>
      <c r="DC38" s="38">
        <v>81</v>
      </c>
      <c r="DD38" s="38">
        <v>933</v>
      </c>
      <c r="DE38" s="38">
        <v>104</v>
      </c>
      <c r="DF38" s="38">
        <v>659</v>
      </c>
      <c r="DG38" s="38">
        <v>133</v>
      </c>
      <c r="DH38" s="38">
        <v>435</v>
      </c>
      <c r="DI38" s="38">
        <v>305</v>
      </c>
      <c r="DJ38" s="38">
        <v>296</v>
      </c>
      <c r="DK38" s="38">
        <v>1279</v>
      </c>
      <c r="DL38" s="38">
        <v>18017</v>
      </c>
      <c r="DM38" s="18">
        <f t="shared" si="0"/>
        <v>0.56710775047258988</v>
      </c>
      <c r="DO38" s="18">
        <f t="shared" si="0"/>
        <v>8.3333333333333321</v>
      </c>
      <c r="DQ38" s="18">
        <f t="shared" si="0"/>
        <v>7.413249211356467</v>
      </c>
      <c r="DS38" s="18">
        <f t="shared" si="0"/>
        <v>3.872053872053872</v>
      </c>
      <c r="DU38" s="18">
        <f t="shared" si="1"/>
        <v>3.9697542533081283</v>
      </c>
      <c r="DW38" s="18">
        <f t="shared" si="2"/>
        <v>4.0404040404040407</v>
      </c>
      <c r="DY38" s="18">
        <f t="shared" si="3"/>
        <v>1.5517241379310345</v>
      </c>
      <c r="EA38" s="18">
        <f t="shared" si="4"/>
        <v>3.9426523297491038</v>
      </c>
      <c r="EC38" s="18">
        <f t="shared" si="5"/>
        <v>3.3057851239669422</v>
      </c>
      <c r="EE38" s="18">
        <f t="shared" si="6"/>
        <v>1.9047619047619049</v>
      </c>
      <c r="EG38" s="18">
        <f t="shared" si="7"/>
        <v>3.1088082901554404</v>
      </c>
      <c r="EI38" s="18">
        <f t="shared" si="8"/>
        <v>4.6474358974358978</v>
      </c>
      <c r="EK38" s="18">
        <f t="shared" si="9"/>
        <v>4.1979010494752629</v>
      </c>
      <c r="EM38" s="18">
        <f t="shared" si="10"/>
        <v>6.8391866913123849</v>
      </c>
      <c r="EO38" s="18">
        <f t="shared" si="11"/>
        <v>7.8</v>
      </c>
      <c r="EQ38" s="18">
        <f t="shared" si="12"/>
        <v>12.968299711815561</v>
      </c>
      <c r="ES38" s="18">
        <f t="shared" si="13"/>
        <v>19.844357976653697</v>
      </c>
      <c r="EU38" s="18">
        <f t="shared" si="14"/>
        <v>42.222222222222221</v>
      </c>
      <c r="EW38" s="18">
        <f t="shared" si="15"/>
        <v>6.0560985975350619</v>
      </c>
      <c r="EY38" s="18">
        <f t="shared" si="16"/>
        <v>0.69084628670120896</v>
      </c>
      <c r="FA38" s="18">
        <f t="shared" si="16"/>
        <v>3.8181818181818183</v>
      </c>
      <c r="FC38" s="18">
        <f t="shared" si="16"/>
        <v>4.006677796327212</v>
      </c>
      <c r="FE38" s="18">
        <f t="shared" si="16"/>
        <v>2.5096525096525095</v>
      </c>
      <c r="FG38" s="18">
        <f t="shared" si="17"/>
        <v>2.9795158286778398</v>
      </c>
      <c r="FI38" s="18">
        <f t="shared" si="18"/>
        <v>2.6578073089700998</v>
      </c>
      <c r="FK38" s="18">
        <f t="shared" si="19"/>
        <v>3.089430894308943</v>
      </c>
      <c r="FM38" s="18">
        <f t="shared" si="20"/>
        <v>2.7681660899653981</v>
      </c>
      <c r="FO38" s="18">
        <f t="shared" si="21"/>
        <v>1.7142857142857144</v>
      </c>
      <c r="FQ38" s="18">
        <f t="shared" si="22"/>
        <v>4.8939641109298533</v>
      </c>
      <c r="FS38" s="18">
        <f t="shared" si="23"/>
        <v>4.8494983277591972</v>
      </c>
      <c r="FU38" s="18">
        <f t="shared" si="24"/>
        <v>4.7976011994003001</v>
      </c>
      <c r="FW38" s="18">
        <f t="shared" si="25"/>
        <v>6.2407132243684993</v>
      </c>
      <c r="FY38" s="18">
        <f t="shared" si="26"/>
        <v>6.3333333333333339</v>
      </c>
      <c r="GA38" s="18">
        <f t="shared" si="27"/>
        <v>8.0078125</v>
      </c>
      <c r="GC38" s="18">
        <f t="shared" si="28"/>
        <v>13.947990543735225</v>
      </c>
      <c r="GE38" s="18">
        <f t="shared" si="29"/>
        <v>26.415094339622641</v>
      </c>
      <c r="GG38" s="18">
        <f t="shared" si="30"/>
        <v>56.233421750663126</v>
      </c>
      <c r="GI38" s="18">
        <f t="shared" si="31"/>
        <v>7.1746609997976121</v>
      </c>
      <c r="GK38" s="18">
        <f t="shared" si="32"/>
        <v>0.90171325518485124</v>
      </c>
      <c r="GM38" s="18">
        <f t="shared" si="32"/>
        <v>6.0759493670886071</v>
      </c>
      <c r="GO38" s="18">
        <f t="shared" si="32"/>
        <v>5.8158319870759287</v>
      </c>
      <c r="GQ38" s="18">
        <f t="shared" si="32"/>
        <v>2.7953110910730388</v>
      </c>
      <c r="GS38" s="18">
        <f t="shared" si="33"/>
        <v>2.9272898961284231</v>
      </c>
      <c r="GU38" s="18">
        <f t="shared" si="34"/>
        <v>3.2608695652173911</v>
      </c>
      <c r="GW38" s="18">
        <f t="shared" si="35"/>
        <v>2.5963149078726966</v>
      </c>
      <c r="GY38" s="18">
        <f t="shared" si="36"/>
        <v>3.6681222707423577</v>
      </c>
      <c r="HA38" s="18">
        <f t="shared" si="37"/>
        <v>2.7640671273445214</v>
      </c>
      <c r="HC38" s="18">
        <f t="shared" si="38"/>
        <v>3.2541776605101145</v>
      </c>
      <c r="HE38" s="18">
        <f t="shared" si="39"/>
        <v>4.0816326530612246</v>
      </c>
      <c r="HG38" s="18">
        <f t="shared" si="40"/>
        <v>4.6656298600311041</v>
      </c>
      <c r="HI38" s="18">
        <f t="shared" si="41"/>
        <v>5.3103964098728493</v>
      </c>
      <c r="HK38" s="18">
        <f t="shared" si="42"/>
        <v>6.5026362038664329</v>
      </c>
      <c r="HM38" s="18">
        <f t="shared" si="43"/>
        <v>7.9881656804733732</v>
      </c>
      <c r="HO38" s="18">
        <f t="shared" si="44"/>
        <v>13.630406290956751</v>
      </c>
      <c r="HQ38" s="18">
        <f t="shared" si="45"/>
        <v>23.41549295774648</v>
      </c>
      <c r="HS38" s="18">
        <f t="shared" si="46"/>
        <v>50.74875207986689</v>
      </c>
      <c r="HU38" s="18">
        <f t="shared" si="47"/>
        <v>6.6283167495854052</v>
      </c>
    </row>
    <row r="39" spans="1:229" x14ac:dyDescent="0.35">
      <c r="A39" s="11">
        <v>33</v>
      </c>
      <c r="B39" s="6" t="s">
        <v>33</v>
      </c>
      <c r="C39" s="38">
        <v>162</v>
      </c>
      <c r="D39" s="38">
        <v>9011</v>
      </c>
      <c r="E39" s="38">
        <v>617</v>
      </c>
      <c r="F39" s="38">
        <v>8535</v>
      </c>
      <c r="G39" s="38">
        <v>557</v>
      </c>
      <c r="H39" s="38">
        <v>7624</v>
      </c>
      <c r="I39" s="38">
        <v>330</v>
      </c>
      <c r="J39" s="38">
        <v>7046</v>
      </c>
      <c r="K39" s="38">
        <v>240</v>
      </c>
      <c r="L39" s="38">
        <v>7851</v>
      </c>
      <c r="M39" s="38">
        <v>214</v>
      </c>
      <c r="N39" s="38">
        <v>8601</v>
      </c>
      <c r="O39" s="38">
        <v>169</v>
      </c>
      <c r="P39" s="38">
        <v>9575</v>
      </c>
      <c r="Q39" s="38">
        <v>206</v>
      </c>
      <c r="R39" s="38">
        <v>9482</v>
      </c>
      <c r="S39" s="38">
        <v>289</v>
      </c>
      <c r="T39" s="38">
        <v>7577</v>
      </c>
      <c r="U39" s="38">
        <v>350</v>
      </c>
      <c r="V39" s="38">
        <v>6347</v>
      </c>
      <c r="W39" s="38">
        <v>461</v>
      </c>
      <c r="X39" s="38">
        <v>6072</v>
      </c>
      <c r="Y39" s="38">
        <v>601</v>
      </c>
      <c r="Z39" s="38">
        <v>5770</v>
      </c>
      <c r="AA39" s="38">
        <v>698</v>
      </c>
      <c r="AB39" s="38">
        <v>4523</v>
      </c>
      <c r="AC39" s="38">
        <v>680</v>
      </c>
      <c r="AD39" s="38">
        <v>3433</v>
      </c>
      <c r="AE39" s="38">
        <v>710</v>
      </c>
      <c r="AF39" s="38">
        <v>2558</v>
      </c>
      <c r="AG39" s="38">
        <v>652</v>
      </c>
      <c r="AH39" s="38">
        <v>1561</v>
      </c>
      <c r="AI39" s="38">
        <v>519</v>
      </c>
      <c r="AJ39" s="38">
        <v>806</v>
      </c>
      <c r="AK39" s="38">
        <v>526</v>
      </c>
      <c r="AL39" s="38">
        <v>392</v>
      </c>
      <c r="AM39" s="38">
        <v>7983</v>
      </c>
      <c r="AN39" s="38">
        <v>106769</v>
      </c>
      <c r="AO39" s="38">
        <v>106</v>
      </c>
      <c r="AP39" s="38">
        <v>8378</v>
      </c>
      <c r="AQ39" s="38">
        <v>286</v>
      </c>
      <c r="AR39" s="38">
        <v>8290</v>
      </c>
      <c r="AS39" s="38">
        <v>264</v>
      </c>
      <c r="AT39" s="38">
        <v>7434</v>
      </c>
      <c r="AU39" s="38">
        <v>218</v>
      </c>
      <c r="AV39" s="38">
        <v>6763</v>
      </c>
      <c r="AW39" s="38">
        <v>181</v>
      </c>
      <c r="AX39" s="38">
        <v>7354</v>
      </c>
      <c r="AY39" s="38">
        <v>147</v>
      </c>
      <c r="AZ39" s="38">
        <v>8596</v>
      </c>
      <c r="BA39" s="38">
        <v>171</v>
      </c>
      <c r="BB39" s="38">
        <v>10157</v>
      </c>
      <c r="BC39" s="38">
        <v>215</v>
      </c>
      <c r="BD39" s="38">
        <v>9469</v>
      </c>
      <c r="BE39" s="38">
        <v>319</v>
      </c>
      <c r="BF39" s="38">
        <v>7399</v>
      </c>
      <c r="BG39" s="38">
        <v>404</v>
      </c>
      <c r="BH39" s="38">
        <v>6452</v>
      </c>
      <c r="BI39" s="38">
        <v>658</v>
      </c>
      <c r="BJ39" s="38">
        <v>6402</v>
      </c>
      <c r="BK39" s="38">
        <v>705</v>
      </c>
      <c r="BL39" s="38">
        <v>5782</v>
      </c>
      <c r="BM39" s="38">
        <v>805</v>
      </c>
      <c r="BN39" s="38">
        <v>4623</v>
      </c>
      <c r="BO39" s="38">
        <v>889</v>
      </c>
      <c r="BP39" s="38">
        <v>3565</v>
      </c>
      <c r="BQ39" s="38">
        <v>939</v>
      </c>
      <c r="BR39" s="38">
        <v>2772</v>
      </c>
      <c r="BS39" s="38">
        <v>864</v>
      </c>
      <c r="BT39" s="38">
        <v>1547</v>
      </c>
      <c r="BU39" s="38">
        <v>772</v>
      </c>
      <c r="BV39" s="38">
        <v>741</v>
      </c>
      <c r="BW39" s="38">
        <v>980</v>
      </c>
      <c r="BX39" s="38">
        <v>392</v>
      </c>
      <c r="BY39" s="38">
        <v>8914</v>
      </c>
      <c r="BZ39" s="38">
        <v>106120</v>
      </c>
      <c r="CA39" s="38">
        <v>265</v>
      </c>
      <c r="CB39" s="38">
        <v>17387</v>
      </c>
      <c r="CC39" s="38">
        <v>905</v>
      </c>
      <c r="CD39" s="38">
        <v>16831</v>
      </c>
      <c r="CE39" s="38">
        <v>818</v>
      </c>
      <c r="CF39" s="38">
        <v>15056</v>
      </c>
      <c r="CG39" s="38">
        <v>549</v>
      </c>
      <c r="CH39" s="38">
        <v>13806</v>
      </c>
      <c r="CI39" s="38">
        <v>421</v>
      </c>
      <c r="CJ39" s="38">
        <v>15210</v>
      </c>
      <c r="CK39" s="38">
        <v>361</v>
      </c>
      <c r="CL39" s="38">
        <v>17202</v>
      </c>
      <c r="CM39" s="38">
        <v>341</v>
      </c>
      <c r="CN39" s="38">
        <v>19736</v>
      </c>
      <c r="CO39" s="38">
        <v>422</v>
      </c>
      <c r="CP39" s="38">
        <v>18956</v>
      </c>
      <c r="CQ39" s="38">
        <v>609</v>
      </c>
      <c r="CR39" s="38">
        <v>14981</v>
      </c>
      <c r="CS39" s="38">
        <v>760</v>
      </c>
      <c r="CT39" s="38">
        <v>12801</v>
      </c>
      <c r="CU39" s="38">
        <v>1118</v>
      </c>
      <c r="CV39" s="38">
        <v>12476</v>
      </c>
      <c r="CW39" s="38">
        <v>1306</v>
      </c>
      <c r="CX39" s="38">
        <v>11552</v>
      </c>
      <c r="CY39" s="38">
        <v>1503</v>
      </c>
      <c r="CZ39" s="38">
        <v>9142</v>
      </c>
      <c r="DA39" s="38">
        <v>1572</v>
      </c>
      <c r="DB39" s="38">
        <v>6998</v>
      </c>
      <c r="DC39" s="38">
        <v>1644</v>
      </c>
      <c r="DD39" s="38">
        <v>5327</v>
      </c>
      <c r="DE39" s="38">
        <v>1516</v>
      </c>
      <c r="DF39" s="38">
        <v>3105</v>
      </c>
      <c r="DG39" s="38">
        <v>1286</v>
      </c>
      <c r="DH39" s="38">
        <v>1547</v>
      </c>
      <c r="DI39" s="38">
        <v>1506</v>
      </c>
      <c r="DJ39" s="38">
        <v>787</v>
      </c>
      <c r="DK39" s="38">
        <v>16898</v>
      </c>
      <c r="DL39" s="38">
        <v>212889</v>
      </c>
      <c r="DM39" s="18">
        <f t="shared" si="0"/>
        <v>1.7660525455140086</v>
      </c>
      <c r="DO39" s="18">
        <f t="shared" si="0"/>
        <v>6.7416958041958051</v>
      </c>
      <c r="DQ39" s="18">
        <f t="shared" si="0"/>
        <v>6.8084586236401412</v>
      </c>
      <c r="DS39" s="18">
        <f t="shared" si="0"/>
        <v>4.473969631236443</v>
      </c>
      <c r="DU39" s="18">
        <f t="shared" si="1"/>
        <v>2.9662588060808308</v>
      </c>
      <c r="DW39" s="18">
        <f t="shared" si="2"/>
        <v>2.4276800907543956</v>
      </c>
      <c r="DY39" s="18">
        <f t="shared" si="3"/>
        <v>1.7344006568144499</v>
      </c>
      <c r="EA39" s="18">
        <f t="shared" si="4"/>
        <v>2.1263418662262592</v>
      </c>
      <c r="EC39" s="18">
        <f t="shared" si="5"/>
        <v>3.6740401728960079</v>
      </c>
      <c r="EE39" s="18">
        <f t="shared" si="6"/>
        <v>5.2262206958339554</v>
      </c>
      <c r="EG39" s="18">
        <f t="shared" si="7"/>
        <v>7.056482473595592</v>
      </c>
      <c r="EI39" s="18">
        <f t="shared" si="8"/>
        <v>9.4333699576204673</v>
      </c>
      <c r="EK39" s="18">
        <f t="shared" si="9"/>
        <v>13.369086381919173</v>
      </c>
      <c r="EM39" s="18">
        <f t="shared" si="10"/>
        <v>16.532944322878677</v>
      </c>
      <c r="EO39" s="18">
        <f t="shared" si="11"/>
        <v>21.725826193390454</v>
      </c>
      <c r="EQ39" s="18">
        <f t="shared" si="12"/>
        <v>29.462268413917759</v>
      </c>
      <c r="ES39" s="18">
        <f t="shared" si="13"/>
        <v>39.169811320754718</v>
      </c>
      <c r="EU39" s="18">
        <f t="shared" si="14"/>
        <v>57.298474945533769</v>
      </c>
      <c r="EW39" s="18">
        <f t="shared" si="15"/>
        <v>6.9567414947016166</v>
      </c>
      <c r="EY39" s="18">
        <f t="shared" si="16"/>
        <v>1.2494106553512494</v>
      </c>
      <c r="FA39" s="18">
        <f t="shared" si="16"/>
        <v>3.3348880597014929</v>
      </c>
      <c r="FC39" s="18">
        <f t="shared" si="16"/>
        <v>3.4294621979734998</v>
      </c>
      <c r="FE39" s="18">
        <f t="shared" si="16"/>
        <v>3.1227617819796589</v>
      </c>
      <c r="FG39" s="18">
        <f t="shared" si="17"/>
        <v>2.4021234240212341</v>
      </c>
      <c r="FI39" s="18">
        <f t="shared" si="18"/>
        <v>1.6813450760608486</v>
      </c>
      <c r="FK39" s="18">
        <f t="shared" si="19"/>
        <v>1.6556932610379553</v>
      </c>
      <c r="FM39" s="18">
        <f t="shared" si="20"/>
        <v>2.2201569599339117</v>
      </c>
      <c r="FO39" s="18">
        <f t="shared" si="21"/>
        <v>4.1331951282715735</v>
      </c>
      <c r="FQ39" s="18">
        <f t="shared" si="22"/>
        <v>5.8926487747957994</v>
      </c>
      <c r="FS39" s="18">
        <f t="shared" si="23"/>
        <v>9.3201133144475925</v>
      </c>
      <c r="FU39" s="18">
        <f t="shared" si="24"/>
        <v>10.867889625404656</v>
      </c>
      <c r="FW39" s="18">
        <f t="shared" si="25"/>
        <v>14.83050847457627</v>
      </c>
      <c r="FY39" s="18">
        <f t="shared" si="26"/>
        <v>19.95958688819039</v>
      </c>
      <c r="GA39" s="18">
        <f t="shared" si="27"/>
        <v>25.303152789005658</v>
      </c>
      <c r="GC39" s="18">
        <f t="shared" si="28"/>
        <v>35.835752799668185</v>
      </c>
      <c r="GE39" s="18">
        <f t="shared" si="29"/>
        <v>51.024454725710513</v>
      </c>
      <c r="GG39" s="18">
        <f t="shared" si="30"/>
        <v>71.428571428571431</v>
      </c>
      <c r="GI39" s="18">
        <f t="shared" si="31"/>
        <v>7.7490133351878567</v>
      </c>
      <c r="GK39" s="18">
        <f t="shared" si="32"/>
        <v>1.5012463176977113</v>
      </c>
      <c r="GM39" s="18">
        <f t="shared" si="32"/>
        <v>5.1026161479476775</v>
      </c>
      <c r="GO39" s="18">
        <f t="shared" si="32"/>
        <v>5.1530805090084417</v>
      </c>
      <c r="GQ39" s="18">
        <f t="shared" si="32"/>
        <v>3.8244514106583067</v>
      </c>
      <c r="GS39" s="18">
        <f t="shared" si="33"/>
        <v>2.6933657475529396</v>
      </c>
      <c r="GU39" s="18">
        <f t="shared" si="34"/>
        <v>2.0554574958720035</v>
      </c>
      <c r="GW39" s="18">
        <f t="shared" si="35"/>
        <v>1.6984609254370671</v>
      </c>
      <c r="GY39" s="18">
        <f t="shared" si="36"/>
        <v>2.1777273196408298</v>
      </c>
      <c r="HA39" s="18">
        <f t="shared" si="37"/>
        <v>3.9063502245028867</v>
      </c>
      <c r="HC39" s="18">
        <f t="shared" si="38"/>
        <v>5.6043064670747</v>
      </c>
      <c r="HE39" s="18">
        <f t="shared" si="39"/>
        <v>8.2242165661321174</v>
      </c>
      <c r="HG39" s="18">
        <f t="shared" si="40"/>
        <v>10.157100637735264</v>
      </c>
      <c r="HI39" s="18">
        <f t="shared" si="41"/>
        <v>14.11930483795209</v>
      </c>
      <c r="HK39" s="18">
        <f t="shared" si="42"/>
        <v>18.34305717619603</v>
      </c>
      <c r="HM39" s="18">
        <f t="shared" si="43"/>
        <v>23.583417013340984</v>
      </c>
      <c r="HO39" s="18">
        <f t="shared" si="44"/>
        <v>32.806751785327855</v>
      </c>
      <c r="HQ39" s="18">
        <f t="shared" si="45"/>
        <v>45.393575714789975</v>
      </c>
      <c r="HS39" s="18">
        <f t="shared" si="46"/>
        <v>65.678150894025293</v>
      </c>
      <c r="HU39" s="18">
        <f t="shared" si="47"/>
        <v>7.3537667492068746</v>
      </c>
    </row>
    <row r="40" spans="1:229" x14ac:dyDescent="0.35">
      <c r="A40" s="11">
        <v>34</v>
      </c>
      <c r="B40" s="6" t="s">
        <v>73</v>
      </c>
      <c r="C40" s="38">
        <v>9</v>
      </c>
      <c r="D40" s="38">
        <v>414</v>
      </c>
      <c r="E40" s="38">
        <v>31</v>
      </c>
      <c r="F40" s="38">
        <v>450</v>
      </c>
      <c r="G40" s="38">
        <v>37</v>
      </c>
      <c r="H40" s="38">
        <v>521</v>
      </c>
      <c r="I40" s="38">
        <v>19</v>
      </c>
      <c r="J40" s="38">
        <v>448</v>
      </c>
      <c r="K40" s="38">
        <v>4</v>
      </c>
      <c r="L40" s="38">
        <v>254</v>
      </c>
      <c r="M40" s="38">
        <v>7</v>
      </c>
      <c r="N40" s="38">
        <v>306</v>
      </c>
      <c r="O40" s="38">
        <v>8</v>
      </c>
      <c r="P40" s="38">
        <v>333</v>
      </c>
      <c r="Q40" s="38">
        <v>9</v>
      </c>
      <c r="R40" s="38">
        <v>371</v>
      </c>
      <c r="S40" s="38">
        <v>9</v>
      </c>
      <c r="T40" s="38">
        <v>433</v>
      </c>
      <c r="U40" s="38">
        <v>9</v>
      </c>
      <c r="V40" s="38">
        <v>511</v>
      </c>
      <c r="W40" s="38">
        <v>10</v>
      </c>
      <c r="X40" s="38">
        <v>545</v>
      </c>
      <c r="Y40" s="38">
        <v>25</v>
      </c>
      <c r="Z40" s="38">
        <v>585</v>
      </c>
      <c r="AA40" s="38">
        <v>28</v>
      </c>
      <c r="AB40" s="38">
        <v>622</v>
      </c>
      <c r="AC40" s="38">
        <v>45</v>
      </c>
      <c r="AD40" s="38">
        <v>579</v>
      </c>
      <c r="AE40" s="38">
        <v>55</v>
      </c>
      <c r="AF40" s="38">
        <v>498</v>
      </c>
      <c r="AG40" s="38">
        <v>62</v>
      </c>
      <c r="AH40" s="38">
        <v>334</v>
      </c>
      <c r="AI40" s="38">
        <v>56</v>
      </c>
      <c r="AJ40" s="38">
        <v>159</v>
      </c>
      <c r="AK40" s="38">
        <v>59</v>
      </c>
      <c r="AL40" s="38">
        <v>75</v>
      </c>
      <c r="AM40" s="38">
        <v>480</v>
      </c>
      <c r="AN40" s="38">
        <v>7430</v>
      </c>
      <c r="AO40" s="38">
        <v>0</v>
      </c>
      <c r="AP40" s="38">
        <v>377</v>
      </c>
      <c r="AQ40" s="38">
        <v>20</v>
      </c>
      <c r="AR40" s="38">
        <v>456</v>
      </c>
      <c r="AS40" s="38">
        <v>21</v>
      </c>
      <c r="AT40" s="38">
        <v>522</v>
      </c>
      <c r="AU40" s="38">
        <v>6</v>
      </c>
      <c r="AV40" s="38">
        <v>453</v>
      </c>
      <c r="AW40" s="38">
        <v>10</v>
      </c>
      <c r="AX40" s="38">
        <v>276</v>
      </c>
      <c r="AY40" s="38">
        <v>3</v>
      </c>
      <c r="AZ40" s="38">
        <v>318</v>
      </c>
      <c r="BA40" s="38">
        <v>3</v>
      </c>
      <c r="BB40" s="38">
        <v>362</v>
      </c>
      <c r="BC40" s="38">
        <v>5</v>
      </c>
      <c r="BD40" s="38">
        <v>441</v>
      </c>
      <c r="BE40" s="38">
        <v>9</v>
      </c>
      <c r="BF40" s="38">
        <v>505</v>
      </c>
      <c r="BG40" s="38">
        <v>10</v>
      </c>
      <c r="BH40" s="38">
        <v>566</v>
      </c>
      <c r="BI40" s="38">
        <v>22</v>
      </c>
      <c r="BJ40" s="38">
        <v>609</v>
      </c>
      <c r="BK40" s="38">
        <v>22</v>
      </c>
      <c r="BL40" s="38">
        <v>633</v>
      </c>
      <c r="BM40" s="38">
        <v>36</v>
      </c>
      <c r="BN40" s="38">
        <v>675</v>
      </c>
      <c r="BO40" s="38">
        <v>44</v>
      </c>
      <c r="BP40" s="38">
        <v>565</v>
      </c>
      <c r="BQ40" s="38">
        <v>46</v>
      </c>
      <c r="BR40" s="38">
        <v>516</v>
      </c>
      <c r="BS40" s="38">
        <v>43</v>
      </c>
      <c r="BT40" s="38">
        <v>285</v>
      </c>
      <c r="BU40" s="38">
        <v>57</v>
      </c>
      <c r="BV40" s="38">
        <v>149</v>
      </c>
      <c r="BW40" s="38">
        <v>146</v>
      </c>
      <c r="BX40" s="38">
        <v>85</v>
      </c>
      <c r="BY40" s="38">
        <v>515</v>
      </c>
      <c r="BZ40" s="38">
        <v>7787</v>
      </c>
      <c r="CA40" s="38">
        <v>9</v>
      </c>
      <c r="CB40" s="38">
        <v>788</v>
      </c>
      <c r="CC40" s="38">
        <v>49</v>
      </c>
      <c r="CD40" s="38">
        <v>906</v>
      </c>
      <c r="CE40" s="38">
        <v>58</v>
      </c>
      <c r="CF40" s="38">
        <v>1039</v>
      </c>
      <c r="CG40" s="38">
        <v>24</v>
      </c>
      <c r="CH40" s="38">
        <v>897</v>
      </c>
      <c r="CI40" s="38">
        <v>10</v>
      </c>
      <c r="CJ40" s="38">
        <v>528</v>
      </c>
      <c r="CK40" s="38">
        <v>15</v>
      </c>
      <c r="CL40" s="38">
        <v>622</v>
      </c>
      <c r="CM40" s="38">
        <v>9</v>
      </c>
      <c r="CN40" s="38">
        <v>696</v>
      </c>
      <c r="CO40" s="38">
        <v>16</v>
      </c>
      <c r="CP40" s="38">
        <v>809</v>
      </c>
      <c r="CQ40" s="38">
        <v>14</v>
      </c>
      <c r="CR40" s="38">
        <v>937</v>
      </c>
      <c r="CS40" s="38">
        <v>21</v>
      </c>
      <c r="CT40" s="38">
        <v>1081</v>
      </c>
      <c r="CU40" s="38">
        <v>31</v>
      </c>
      <c r="CV40" s="38">
        <v>1147</v>
      </c>
      <c r="CW40" s="38">
        <v>52</v>
      </c>
      <c r="CX40" s="38">
        <v>1219</v>
      </c>
      <c r="CY40" s="38">
        <v>67</v>
      </c>
      <c r="CZ40" s="38">
        <v>1296</v>
      </c>
      <c r="DA40" s="38">
        <v>87</v>
      </c>
      <c r="DB40" s="38">
        <v>1142</v>
      </c>
      <c r="DC40" s="38">
        <v>101</v>
      </c>
      <c r="DD40" s="38">
        <v>1010</v>
      </c>
      <c r="DE40" s="38">
        <v>111</v>
      </c>
      <c r="DF40" s="38">
        <v>622</v>
      </c>
      <c r="DG40" s="38">
        <v>111</v>
      </c>
      <c r="DH40" s="38">
        <v>312</v>
      </c>
      <c r="DI40" s="38">
        <v>206</v>
      </c>
      <c r="DJ40" s="38">
        <v>160</v>
      </c>
      <c r="DK40" s="38">
        <v>1000</v>
      </c>
      <c r="DL40" s="38">
        <v>15214</v>
      </c>
      <c r="DM40" s="18">
        <f t="shared" si="0"/>
        <v>2.1276595744680851</v>
      </c>
      <c r="DO40" s="18">
        <f t="shared" si="0"/>
        <v>6.4449064449064455</v>
      </c>
      <c r="DQ40" s="18">
        <f t="shared" si="0"/>
        <v>6.6308243727598564</v>
      </c>
      <c r="DS40" s="18">
        <f t="shared" si="0"/>
        <v>4.0685224839400433</v>
      </c>
      <c r="DU40" s="18">
        <f t="shared" si="1"/>
        <v>1.5503875968992249</v>
      </c>
      <c r="DW40" s="18">
        <f t="shared" si="2"/>
        <v>2.2364217252396164</v>
      </c>
      <c r="DY40" s="18">
        <f t="shared" si="3"/>
        <v>2.3460410557184752</v>
      </c>
      <c r="EA40" s="18">
        <f t="shared" si="4"/>
        <v>2.3684210526315792</v>
      </c>
      <c r="EC40" s="18">
        <f t="shared" si="5"/>
        <v>2.0361990950226243</v>
      </c>
      <c r="EE40" s="18">
        <f t="shared" si="6"/>
        <v>1.7307692307692308</v>
      </c>
      <c r="EG40" s="18">
        <f t="shared" si="7"/>
        <v>1.8018018018018018</v>
      </c>
      <c r="EI40" s="18">
        <f t="shared" si="8"/>
        <v>4.0983606557377046</v>
      </c>
      <c r="EK40" s="18">
        <f t="shared" si="9"/>
        <v>4.3076923076923075</v>
      </c>
      <c r="EM40" s="18">
        <f t="shared" si="10"/>
        <v>7.2115384615384608</v>
      </c>
      <c r="EO40" s="18">
        <f t="shared" si="11"/>
        <v>9.9457504520795652</v>
      </c>
      <c r="EQ40" s="18">
        <f t="shared" si="12"/>
        <v>15.656565656565657</v>
      </c>
      <c r="ES40" s="18">
        <f t="shared" si="13"/>
        <v>26.046511627906977</v>
      </c>
      <c r="EU40" s="18">
        <f t="shared" si="14"/>
        <v>44.029850746268657</v>
      </c>
      <c r="EW40" s="18">
        <f t="shared" si="15"/>
        <v>6.0682680151706698</v>
      </c>
      <c r="EY40" s="18">
        <f t="shared" si="16"/>
        <v>0</v>
      </c>
      <c r="FA40" s="18">
        <f t="shared" si="16"/>
        <v>4.2016806722689077</v>
      </c>
      <c r="FC40" s="18">
        <f t="shared" si="16"/>
        <v>3.867403314917127</v>
      </c>
      <c r="FE40" s="18">
        <f t="shared" si="16"/>
        <v>1.3071895424836601</v>
      </c>
      <c r="FG40" s="18">
        <f t="shared" si="17"/>
        <v>3.4965034965034967</v>
      </c>
      <c r="FI40" s="18">
        <f t="shared" si="18"/>
        <v>0.93457943925233633</v>
      </c>
      <c r="FK40" s="18">
        <f t="shared" si="19"/>
        <v>0.82191780821917804</v>
      </c>
      <c r="FM40" s="18">
        <f t="shared" si="20"/>
        <v>1.1210762331838564</v>
      </c>
      <c r="FO40" s="18">
        <f t="shared" si="21"/>
        <v>1.7509727626459144</v>
      </c>
      <c r="FQ40" s="18">
        <f t="shared" si="22"/>
        <v>1.7361111111111112</v>
      </c>
      <c r="FS40" s="18">
        <f t="shared" si="23"/>
        <v>3.4865293185419968</v>
      </c>
      <c r="FU40" s="18">
        <f t="shared" si="24"/>
        <v>3.3587786259541987</v>
      </c>
      <c r="FW40" s="18">
        <f t="shared" si="25"/>
        <v>5.0632911392405067</v>
      </c>
      <c r="FY40" s="18">
        <f t="shared" si="26"/>
        <v>7.2249589490968793</v>
      </c>
      <c r="GA40" s="18">
        <f t="shared" si="27"/>
        <v>8.185053380782918</v>
      </c>
      <c r="GC40" s="18">
        <f t="shared" si="28"/>
        <v>13.109756097560975</v>
      </c>
      <c r="GE40" s="18">
        <f t="shared" si="29"/>
        <v>27.669902912621357</v>
      </c>
      <c r="GG40" s="18">
        <f t="shared" si="30"/>
        <v>63.203463203463208</v>
      </c>
      <c r="GI40" s="18">
        <f t="shared" si="31"/>
        <v>6.2033245001204529</v>
      </c>
      <c r="GK40" s="18">
        <f t="shared" si="32"/>
        <v>1.1292346298619824</v>
      </c>
      <c r="GM40" s="18">
        <f t="shared" si="32"/>
        <v>5.1308900523560208</v>
      </c>
      <c r="GO40" s="18">
        <f t="shared" si="32"/>
        <v>5.2871467639015499</v>
      </c>
      <c r="GQ40" s="18">
        <f t="shared" si="32"/>
        <v>2.6058631921824107</v>
      </c>
      <c r="GS40" s="18">
        <f t="shared" si="33"/>
        <v>1.8587360594795539</v>
      </c>
      <c r="GU40" s="18">
        <f t="shared" si="34"/>
        <v>2.3547880690737837</v>
      </c>
      <c r="GW40" s="18">
        <f t="shared" si="35"/>
        <v>1.2765957446808509</v>
      </c>
      <c r="GY40" s="18">
        <f t="shared" si="36"/>
        <v>1.9393939393939394</v>
      </c>
      <c r="HA40" s="18">
        <f t="shared" si="37"/>
        <v>1.4721345951629863</v>
      </c>
      <c r="HC40" s="18">
        <f t="shared" si="38"/>
        <v>1.9056261343012704</v>
      </c>
      <c r="HE40" s="18">
        <f t="shared" si="39"/>
        <v>2.6315789473684208</v>
      </c>
      <c r="HG40" s="18">
        <f t="shared" si="40"/>
        <v>4.0912667191188046</v>
      </c>
      <c r="HI40" s="18">
        <f t="shared" si="41"/>
        <v>4.9156272927366098</v>
      </c>
      <c r="HK40" s="18">
        <f t="shared" si="42"/>
        <v>7.0789259560618394</v>
      </c>
      <c r="HM40" s="18">
        <f t="shared" si="43"/>
        <v>9.0909090909090917</v>
      </c>
      <c r="HO40" s="18">
        <f t="shared" si="44"/>
        <v>15.143246930422919</v>
      </c>
      <c r="HQ40" s="18">
        <f t="shared" si="45"/>
        <v>26.24113475177305</v>
      </c>
      <c r="HS40" s="18">
        <f t="shared" si="46"/>
        <v>56.284153005464475</v>
      </c>
      <c r="HU40" s="18">
        <f t="shared" si="47"/>
        <v>6.1675095596398171</v>
      </c>
    </row>
    <row r="41" spans="1:229" x14ac:dyDescent="0.35">
      <c r="A41" s="11">
        <v>35</v>
      </c>
      <c r="B41" s="6" t="s">
        <v>34</v>
      </c>
      <c r="C41" s="38">
        <v>69</v>
      </c>
      <c r="D41" s="38">
        <v>4158</v>
      </c>
      <c r="E41" s="38">
        <v>216</v>
      </c>
      <c r="F41" s="38">
        <v>4367</v>
      </c>
      <c r="G41" s="38">
        <v>223</v>
      </c>
      <c r="H41" s="38">
        <v>4431</v>
      </c>
      <c r="I41" s="38">
        <v>154</v>
      </c>
      <c r="J41" s="38">
        <v>4070</v>
      </c>
      <c r="K41" s="38">
        <v>107</v>
      </c>
      <c r="L41" s="38">
        <v>4043</v>
      </c>
      <c r="M41" s="38">
        <v>118</v>
      </c>
      <c r="N41" s="38">
        <v>4509</v>
      </c>
      <c r="O41" s="38">
        <v>75</v>
      </c>
      <c r="P41" s="38">
        <v>4768</v>
      </c>
      <c r="Q41" s="38">
        <v>82</v>
      </c>
      <c r="R41" s="38">
        <v>5174</v>
      </c>
      <c r="S41" s="38">
        <v>111</v>
      </c>
      <c r="T41" s="38">
        <v>5161</v>
      </c>
      <c r="U41" s="38">
        <v>108</v>
      </c>
      <c r="V41" s="38">
        <v>5278</v>
      </c>
      <c r="W41" s="38">
        <v>142</v>
      </c>
      <c r="X41" s="38">
        <v>5095</v>
      </c>
      <c r="Y41" s="38">
        <v>152</v>
      </c>
      <c r="Z41" s="38">
        <v>4528</v>
      </c>
      <c r="AA41" s="38">
        <v>226</v>
      </c>
      <c r="AB41" s="38">
        <v>3960</v>
      </c>
      <c r="AC41" s="38">
        <v>241</v>
      </c>
      <c r="AD41" s="38">
        <v>3395</v>
      </c>
      <c r="AE41" s="38">
        <v>321</v>
      </c>
      <c r="AF41" s="38">
        <v>2863</v>
      </c>
      <c r="AG41" s="38">
        <v>400</v>
      </c>
      <c r="AH41" s="38">
        <v>1938</v>
      </c>
      <c r="AI41" s="38">
        <v>487</v>
      </c>
      <c r="AJ41" s="38">
        <v>1217</v>
      </c>
      <c r="AK41" s="38">
        <v>709</v>
      </c>
      <c r="AL41" s="38">
        <v>819</v>
      </c>
      <c r="AM41" s="38">
        <v>3942</v>
      </c>
      <c r="AN41" s="38">
        <v>69790</v>
      </c>
      <c r="AO41" s="38">
        <v>30</v>
      </c>
      <c r="AP41" s="38">
        <v>4035</v>
      </c>
      <c r="AQ41" s="38">
        <v>120</v>
      </c>
      <c r="AR41" s="38">
        <v>4265</v>
      </c>
      <c r="AS41" s="38">
        <v>109</v>
      </c>
      <c r="AT41" s="38">
        <v>4259</v>
      </c>
      <c r="AU41" s="38">
        <v>105</v>
      </c>
      <c r="AV41" s="38">
        <v>3996</v>
      </c>
      <c r="AW41" s="38">
        <v>56</v>
      </c>
      <c r="AX41" s="38">
        <v>3798</v>
      </c>
      <c r="AY41" s="38">
        <v>66</v>
      </c>
      <c r="AZ41" s="38">
        <v>4199</v>
      </c>
      <c r="BA41" s="38">
        <v>84</v>
      </c>
      <c r="BB41" s="38">
        <v>5165</v>
      </c>
      <c r="BC41" s="38">
        <v>96</v>
      </c>
      <c r="BD41" s="38">
        <v>5707</v>
      </c>
      <c r="BE41" s="38">
        <v>133</v>
      </c>
      <c r="BF41" s="38">
        <v>5492</v>
      </c>
      <c r="BG41" s="38">
        <v>145</v>
      </c>
      <c r="BH41" s="38">
        <v>5610</v>
      </c>
      <c r="BI41" s="38">
        <v>169</v>
      </c>
      <c r="BJ41" s="38">
        <v>5590</v>
      </c>
      <c r="BK41" s="38">
        <v>226</v>
      </c>
      <c r="BL41" s="38">
        <v>4740</v>
      </c>
      <c r="BM41" s="38">
        <v>290</v>
      </c>
      <c r="BN41" s="38">
        <v>4419</v>
      </c>
      <c r="BO41" s="38">
        <v>347</v>
      </c>
      <c r="BP41" s="38">
        <v>3806</v>
      </c>
      <c r="BQ41" s="38">
        <v>487</v>
      </c>
      <c r="BR41" s="38">
        <v>3340</v>
      </c>
      <c r="BS41" s="38">
        <v>574</v>
      </c>
      <c r="BT41" s="38">
        <v>2337</v>
      </c>
      <c r="BU41" s="38">
        <v>769</v>
      </c>
      <c r="BV41" s="38">
        <v>1365</v>
      </c>
      <c r="BW41" s="38">
        <v>1568</v>
      </c>
      <c r="BX41" s="38">
        <v>1053</v>
      </c>
      <c r="BY41" s="38">
        <v>5376</v>
      </c>
      <c r="BZ41" s="38">
        <v>73178</v>
      </c>
      <c r="CA41" s="38">
        <v>99</v>
      </c>
      <c r="CB41" s="38">
        <v>8192</v>
      </c>
      <c r="CC41" s="38">
        <v>338</v>
      </c>
      <c r="CD41" s="38">
        <v>8631</v>
      </c>
      <c r="CE41" s="38">
        <v>331</v>
      </c>
      <c r="CF41" s="38">
        <v>8687</v>
      </c>
      <c r="CG41" s="38">
        <v>265</v>
      </c>
      <c r="CH41" s="38">
        <v>8065</v>
      </c>
      <c r="CI41" s="38">
        <v>162</v>
      </c>
      <c r="CJ41" s="38">
        <v>7843</v>
      </c>
      <c r="CK41" s="38">
        <v>181</v>
      </c>
      <c r="CL41" s="38">
        <v>8703</v>
      </c>
      <c r="CM41" s="38">
        <v>156</v>
      </c>
      <c r="CN41" s="38">
        <v>9932</v>
      </c>
      <c r="CO41" s="38">
        <v>184</v>
      </c>
      <c r="CP41" s="38">
        <v>10882</v>
      </c>
      <c r="CQ41" s="38">
        <v>246</v>
      </c>
      <c r="CR41" s="38">
        <v>10658</v>
      </c>
      <c r="CS41" s="38">
        <v>249</v>
      </c>
      <c r="CT41" s="38">
        <v>10888</v>
      </c>
      <c r="CU41" s="38">
        <v>314</v>
      </c>
      <c r="CV41" s="38">
        <v>10688</v>
      </c>
      <c r="CW41" s="38">
        <v>376</v>
      </c>
      <c r="CX41" s="38">
        <v>9273</v>
      </c>
      <c r="CY41" s="38">
        <v>516</v>
      </c>
      <c r="CZ41" s="38">
        <v>8377</v>
      </c>
      <c r="DA41" s="38">
        <v>589</v>
      </c>
      <c r="DB41" s="38">
        <v>7201</v>
      </c>
      <c r="DC41" s="38">
        <v>807</v>
      </c>
      <c r="DD41" s="38">
        <v>6205</v>
      </c>
      <c r="DE41" s="38">
        <v>968</v>
      </c>
      <c r="DF41" s="38">
        <v>4279</v>
      </c>
      <c r="DG41" s="38">
        <v>1257</v>
      </c>
      <c r="DH41" s="38">
        <v>2579</v>
      </c>
      <c r="DI41" s="38">
        <v>2273</v>
      </c>
      <c r="DJ41" s="38">
        <v>1867</v>
      </c>
      <c r="DK41" s="38">
        <v>9311</v>
      </c>
      <c r="DL41" s="38">
        <v>142969</v>
      </c>
      <c r="DM41" s="18">
        <f t="shared" si="0"/>
        <v>1.6323633782824698</v>
      </c>
      <c r="DO41" s="18">
        <f t="shared" si="0"/>
        <v>4.713070041457561</v>
      </c>
      <c r="DQ41" s="18">
        <f t="shared" si="0"/>
        <v>4.7915771379458532</v>
      </c>
      <c r="DS41" s="18">
        <f t="shared" si="0"/>
        <v>3.6458333333333335</v>
      </c>
      <c r="DU41" s="18">
        <f t="shared" si="1"/>
        <v>2.5783132530120483</v>
      </c>
      <c r="DW41" s="18">
        <f t="shared" si="2"/>
        <v>2.5502485411713853</v>
      </c>
      <c r="DY41" s="18">
        <f t="shared" si="3"/>
        <v>1.5486268841627091</v>
      </c>
      <c r="EA41" s="18">
        <f t="shared" si="4"/>
        <v>1.5601217656012176</v>
      </c>
      <c r="EC41" s="18">
        <f t="shared" si="5"/>
        <v>2.1054628224582701</v>
      </c>
      <c r="EE41" s="18">
        <f t="shared" si="6"/>
        <v>2.0051986632008911</v>
      </c>
      <c r="EG41" s="18">
        <f t="shared" si="7"/>
        <v>2.7114760358984151</v>
      </c>
      <c r="EI41" s="18">
        <f t="shared" si="8"/>
        <v>3.2478632478632483</v>
      </c>
      <c r="EK41" s="18">
        <f t="shared" si="9"/>
        <v>5.3989488772097465</v>
      </c>
      <c r="EM41" s="18">
        <f t="shared" si="10"/>
        <v>6.6281628162816286</v>
      </c>
      <c r="EO41" s="18">
        <f t="shared" si="11"/>
        <v>10.081658291457286</v>
      </c>
      <c r="EQ41" s="18">
        <f t="shared" si="12"/>
        <v>17.108639863130882</v>
      </c>
      <c r="ES41" s="18">
        <f t="shared" si="13"/>
        <v>28.579812206572768</v>
      </c>
      <c r="EU41" s="18">
        <f t="shared" si="14"/>
        <v>46.400523560209422</v>
      </c>
      <c r="EW41" s="18">
        <f t="shared" si="15"/>
        <v>5.3463896272988665</v>
      </c>
      <c r="EY41" s="18">
        <f t="shared" si="16"/>
        <v>0.73800738007380073</v>
      </c>
      <c r="FA41" s="18">
        <f t="shared" si="16"/>
        <v>2.7366020524515395</v>
      </c>
      <c r="FC41" s="18">
        <f t="shared" si="16"/>
        <v>2.4954212454212454</v>
      </c>
      <c r="FE41" s="18">
        <f t="shared" si="16"/>
        <v>2.560351133869788</v>
      </c>
      <c r="FG41" s="18">
        <f t="shared" si="17"/>
        <v>1.4530358069538143</v>
      </c>
      <c r="FI41" s="18">
        <f t="shared" si="18"/>
        <v>1.5474794841735053</v>
      </c>
      <c r="FK41" s="18">
        <f t="shared" si="19"/>
        <v>1.6003048199657077</v>
      </c>
      <c r="FM41" s="18">
        <f t="shared" si="20"/>
        <v>1.6543167327244528</v>
      </c>
      <c r="FO41" s="18">
        <f t="shared" si="21"/>
        <v>2.3644444444444446</v>
      </c>
      <c r="FQ41" s="18">
        <f t="shared" si="22"/>
        <v>2.5195482189400522</v>
      </c>
      <c r="FS41" s="18">
        <f t="shared" si="23"/>
        <v>2.9345372460496613</v>
      </c>
      <c r="FU41" s="18">
        <f t="shared" si="24"/>
        <v>4.5509464357631897</v>
      </c>
      <c r="FW41" s="18">
        <f t="shared" si="25"/>
        <v>6.1584200467190486</v>
      </c>
      <c r="FY41" s="18">
        <f t="shared" si="26"/>
        <v>8.3554057307970133</v>
      </c>
      <c r="GA41" s="18">
        <f t="shared" si="27"/>
        <v>12.725372354324534</v>
      </c>
      <c r="GC41" s="18">
        <f t="shared" si="28"/>
        <v>19.718309859154928</v>
      </c>
      <c r="GE41" s="18">
        <f t="shared" si="29"/>
        <v>36.035613870665415</v>
      </c>
      <c r="GG41" s="18">
        <f t="shared" si="30"/>
        <v>59.824494467760388</v>
      </c>
      <c r="GI41" s="18">
        <f t="shared" si="31"/>
        <v>6.8436998752450542</v>
      </c>
      <c r="GK41" s="18">
        <f t="shared" si="32"/>
        <v>1.1940658545410687</v>
      </c>
      <c r="GM41" s="18">
        <f t="shared" si="32"/>
        <v>3.7685360686810125</v>
      </c>
      <c r="GO41" s="18">
        <f t="shared" si="32"/>
        <v>3.6704369039698386</v>
      </c>
      <c r="GQ41" s="18">
        <f t="shared" si="32"/>
        <v>3.1812725090036014</v>
      </c>
      <c r="GS41" s="18">
        <f t="shared" si="33"/>
        <v>2.0237351655215492</v>
      </c>
      <c r="GU41" s="18">
        <f t="shared" si="34"/>
        <v>2.0373705538045925</v>
      </c>
      <c r="GW41" s="18">
        <f t="shared" si="35"/>
        <v>1.5463917525773196</v>
      </c>
      <c r="GY41" s="18">
        <f t="shared" si="36"/>
        <v>1.6627507681185614</v>
      </c>
      <c r="HA41" s="18">
        <f t="shared" si="37"/>
        <v>2.2560528246515039</v>
      </c>
      <c r="HC41" s="18">
        <f t="shared" si="38"/>
        <v>2.2357906078836312</v>
      </c>
      <c r="HE41" s="18">
        <f t="shared" si="39"/>
        <v>2.8540265406289764</v>
      </c>
      <c r="HG41" s="18">
        <f t="shared" si="40"/>
        <v>3.8967768680692303</v>
      </c>
      <c r="HI41" s="18">
        <f t="shared" si="41"/>
        <v>5.8023164286517481</v>
      </c>
      <c r="HK41" s="18">
        <f t="shared" si="42"/>
        <v>7.5609756097560972</v>
      </c>
      <c r="HM41" s="18">
        <f t="shared" si="43"/>
        <v>11.508841985168283</v>
      </c>
      <c r="HO41" s="18">
        <f t="shared" si="44"/>
        <v>18.448637316561843</v>
      </c>
      <c r="HQ41" s="18">
        <f t="shared" si="45"/>
        <v>32.768508863399376</v>
      </c>
      <c r="HS41" s="18">
        <f t="shared" si="46"/>
        <v>54.903381642512073</v>
      </c>
      <c r="HU41" s="18">
        <f t="shared" si="47"/>
        <v>6.1143945363803525</v>
      </c>
    </row>
    <row r="42" spans="1:229" x14ac:dyDescent="0.35">
      <c r="A42" s="11">
        <v>36</v>
      </c>
      <c r="B42" s="6" t="s">
        <v>35</v>
      </c>
      <c r="C42" s="38">
        <v>64</v>
      </c>
      <c r="D42" s="38">
        <v>4076</v>
      </c>
      <c r="E42" s="38">
        <v>287</v>
      </c>
      <c r="F42" s="38">
        <v>4378</v>
      </c>
      <c r="G42" s="38">
        <v>266</v>
      </c>
      <c r="H42" s="38">
        <v>4523</v>
      </c>
      <c r="I42" s="38">
        <v>209</v>
      </c>
      <c r="J42" s="38">
        <v>4484</v>
      </c>
      <c r="K42" s="38">
        <v>149</v>
      </c>
      <c r="L42" s="38">
        <v>4716</v>
      </c>
      <c r="M42" s="38">
        <v>130</v>
      </c>
      <c r="N42" s="38">
        <v>4506</v>
      </c>
      <c r="O42" s="38">
        <v>102</v>
      </c>
      <c r="P42" s="38">
        <v>4879</v>
      </c>
      <c r="Q42" s="38">
        <v>105</v>
      </c>
      <c r="R42" s="38">
        <v>5222</v>
      </c>
      <c r="S42" s="38">
        <v>118</v>
      </c>
      <c r="T42" s="38">
        <v>5052</v>
      </c>
      <c r="U42" s="38">
        <v>118</v>
      </c>
      <c r="V42" s="38">
        <v>4888</v>
      </c>
      <c r="W42" s="38">
        <v>154</v>
      </c>
      <c r="X42" s="38">
        <v>4869</v>
      </c>
      <c r="Y42" s="38">
        <v>173</v>
      </c>
      <c r="Z42" s="38">
        <v>4776</v>
      </c>
      <c r="AA42" s="38">
        <v>211</v>
      </c>
      <c r="AB42" s="38">
        <v>4409</v>
      </c>
      <c r="AC42" s="38">
        <v>255</v>
      </c>
      <c r="AD42" s="38">
        <v>3621</v>
      </c>
      <c r="AE42" s="38">
        <v>328</v>
      </c>
      <c r="AF42" s="38">
        <v>3066</v>
      </c>
      <c r="AG42" s="38">
        <v>344</v>
      </c>
      <c r="AH42" s="38">
        <v>1890</v>
      </c>
      <c r="AI42" s="38">
        <v>442</v>
      </c>
      <c r="AJ42" s="38">
        <v>1173</v>
      </c>
      <c r="AK42" s="38">
        <v>596</v>
      </c>
      <c r="AL42" s="38">
        <v>640</v>
      </c>
      <c r="AM42" s="38">
        <v>4050</v>
      </c>
      <c r="AN42" s="38">
        <v>71162</v>
      </c>
      <c r="AO42" s="38">
        <v>41</v>
      </c>
      <c r="AP42" s="38">
        <v>3961</v>
      </c>
      <c r="AQ42" s="38">
        <v>155</v>
      </c>
      <c r="AR42" s="38">
        <v>4271</v>
      </c>
      <c r="AS42" s="38">
        <v>136</v>
      </c>
      <c r="AT42" s="38">
        <v>4029</v>
      </c>
      <c r="AU42" s="38">
        <v>128</v>
      </c>
      <c r="AV42" s="38">
        <v>4208</v>
      </c>
      <c r="AW42" s="38">
        <v>114</v>
      </c>
      <c r="AX42" s="38">
        <v>4359</v>
      </c>
      <c r="AY42" s="38">
        <v>123</v>
      </c>
      <c r="AZ42" s="38">
        <v>4394</v>
      </c>
      <c r="BA42" s="38">
        <v>109</v>
      </c>
      <c r="BB42" s="38">
        <v>5195</v>
      </c>
      <c r="BC42" s="38">
        <v>116</v>
      </c>
      <c r="BD42" s="38">
        <v>5562</v>
      </c>
      <c r="BE42" s="38">
        <v>132</v>
      </c>
      <c r="BF42" s="38">
        <v>5228</v>
      </c>
      <c r="BG42" s="38">
        <v>131</v>
      </c>
      <c r="BH42" s="38">
        <v>5239</v>
      </c>
      <c r="BI42" s="38">
        <v>192</v>
      </c>
      <c r="BJ42" s="38">
        <v>5343</v>
      </c>
      <c r="BK42" s="38">
        <v>222</v>
      </c>
      <c r="BL42" s="38">
        <v>5140</v>
      </c>
      <c r="BM42" s="38">
        <v>258</v>
      </c>
      <c r="BN42" s="38">
        <v>4787</v>
      </c>
      <c r="BO42" s="38">
        <v>331</v>
      </c>
      <c r="BP42" s="38">
        <v>4120</v>
      </c>
      <c r="BQ42" s="38">
        <v>421</v>
      </c>
      <c r="BR42" s="38">
        <v>3347</v>
      </c>
      <c r="BS42" s="38">
        <v>521</v>
      </c>
      <c r="BT42" s="38">
        <v>2167</v>
      </c>
      <c r="BU42" s="38">
        <v>694</v>
      </c>
      <c r="BV42" s="38">
        <v>1242</v>
      </c>
      <c r="BW42" s="38">
        <v>1302</v>
      </c>
      <c r="BX42" s="38">
        <v>723</v>
      </c>
      <c r="BY42" s="38">
        <v>5114</v>
      </c>
      <c r="BZ42" s="38">
        <v>73297</v>
      </c>
      <c r="CA42" s="38">
        <v>107</v>
      </c>
      <c r="CB42" s="38">
        <v>8035</v>
      </c>
      <c r="CC42" s="38">
        <v>435</v>
      </c>
      <c r="CD42" s="38">
        <v>8654</v>
      </c>
      <c r="CE42" s="38">
        <v>397</v>
      </c>
      <c r="CF42" s="38">
        <v>8551</v>
      </c>
      <c r="CG42" s="38">
        <v>336</v>
      </c>
      <c r="CH42" s="38">
        <v>8685</v>
      </c>
      <c r="CI42" s="38">
        <v>260</v>
      </c>
      <c r="CJ42" s="38">
        <v>9072</v>
      </c>
      <c r="CK42" s="38">
        <v>250</v>
      </c>
      <c r="CL42" s="38">
        <v>8899</v>
      </c>
      <c r="CM42" s="38">
        <v>215</v>
      </c>
      <c r="CN42" s="38">
        <v>10077</v>
      </c>
      <c r="CO42" s="38">
        <v>223</v>
      </c>
      <c r="CP42" s="38">
        <v>10778</v>
      </c>
      <c r="CQ42" s="38">
        <v>249</v>
      </c>
      <c r="CR42" s="38">
        <v>10273</v>
      </c>
      <c r="CS42" s="38">
        <v>252</v>
      </c>
      <c r="CT42" s="38">
        <v>10130</v>
      </c>
      <c r="CU42" s="38">
        <v>348</v>
      </c>
      <c r="CV42" s="38">
        <v>10215</v>
      </c>
      <c r="CW42" s="38">
        <v>390</v>
      </c>
      <c r="CX42" s="38">
        <v>9914</v>
      </c>
      <c r="CY42" s="38">
        <v>471</v>
      </c>
      <c r="CZ42" s="38">
        <v>9191</v>
      </c>
      <c r="DA42" s="38">
        <v>581</v>
      </c>
      <c r="DB42" s="38">
        <v>7747</v>
      </c>
      <c r="DC42" s="38">
        <v>753</v>
      </c>
      <c r="DD42" s="38">
        <v>6411</v>
      </c>
      <c r="DE42" s="38">
        <v>866</v>
      </c>
      <c r="DF42" s="38">
        <v>4057</v>
      </c>
      <c r="DG42" s="38">
        <v>1134</v>
      </c>
      <c r="DH42" s="38">
        <v>2417</v>
      </c>
      <c r="DI42" s="38">
        <v>1894</v>
      </c>
      <c r="DJ42" s="38">
        <v>1368</v>
      </c>
      <c r="DK42" s="38">
        <v>9170</v>
      </c>
      <c r="DL42" s="38">
        <v>144461</v>
      </c>
      <c r="DM42" s="18">
        <f t="shared" si="0"/>
        <v>1.5458937198067633</v>
      </c>
      <c r="DO42" s="18">
        <f t="shared" si="0"/>
        <v>6.152197213290461</v>
      </c>
      <c r="DQ42" s="18">
        <f t="shared" si="0"/>
        <v>5.554395489663813</v>
      </c>
      <c r="DS42" s="18">
        <f t="shared" si="0"/>
        <v>4.4534412955465585</v>
      </c>
      <c r="DU42" s="18">
        <f t="shared" si="1"/>
        <v>3.0626927029804727</v>
      </c>
      <c r="DW42" s="18">
        <f t="shared" si="2"/>
        <v>2.8041415012942195</v>
      </c>
      <c r="DY42" s="18">
        <f t="shared" si="3"/>
        <v>2.0477815699658701</v>
      </c>
      <c r="EA42" s="18">
        <f t="shared" si="4"/>
        <v>1.971090670170828</v>
      </c>
      <c r="EC42" s="18">
        <f t="shared" si="5"/>
        <v>2.2823984526112189</v>
      </c>
      <c r="EE42" s="18">
        <f t="shared" si="6"/>
        <v>2.3571713943268078</v>
      </c>
      <c r="EG42" s="18">
        <f t="shared" si="7"/>
        <v>3.0658968743778616</v>
      </c>
      <c r="EI42" s="18">
        <f t="shared" si="8"/>
        <v>3.4956556880177811</v>
      </c>
      <c r="EK42" s="18">
        <f t="shared" si="9"/>
        <v>4.5670995670995671</v>
      </c>
      <c r="EM42" s="18">
        <f t="shared" si="10"/>
        <v>6.5789473684210522</v>
      </c>
      <c r="EO42" s="18">
        <f t="shared" si="11"/>
        <v>9.6641131408367702</v>
      </c>
      <c r="EQ42" s="18">
        <f t="shared" si="12"/>
        <v>15.398388540734109</v>
      </c>
      <c r="ES42" s="18">
        <f t="shared" si="13"/>
        <v>27.368421052631582</v>
      </c>
      <c r="EU42" s="18">
        <f t="shared" si="14"/>
        <v>48.220064724919091</v>
      </c>
      <c r="EW42" s="18">
        <f t="shared" si="15"/>
        <v>5.3847790246237297</v>
      </c>
      <c r="EY42" s="18">
        <f t="shared" si="16"/>
        <v>1.024487756121939</v>
      </c>
      <c r="FA42" s="18">
        <f t="shared" si="16"/>
        <v>3.5020334387708991</v>
      </c>
      <c r="FC42" s="18">
        <f t="shared" si="16"/>
        <v>3.2653061224489797</v>
      </c>
      <c r="FE42" s="18">
        <f t="shared" si="16"/>
        <v>2.9520295202952029</v>
      </c>
      <c r="FG42" s="18">
        <f t="shared" si="17"/>
        <v>2.5486250838363516</v>
      </c>
      <c r="FI42" s="18">
        <f t="shared" si="18"/>
        <v>2.7230462696479965</v>
      </c>
      <c r="FK42" s="18">
        <f t="shared" si="19"/>
        <v>2.0550527903469078</v>
      </c>
      <c r="FM42" s="18">
        <f t="shared" si="20"/>
        <v>2.042972877773864</v>
      </c>
      <c r="FO42" s="18">
        <f t="shared" si="21"/>
        <v>2.4626865671641793</v>
      </c>
      <c r="FQ42" s="18">
        <f t="shared" si="22"/>
        <v>2.4394785847299811</v>
      </c>
      <c r="FS42" s="18">
        <f t="shared" si="23"/>
        <v>3.4688346883468837</v>
      </c>
      <c r="FU42" s="18">
        <f t="shared" si="24"/>
        <v>4.1402461767997014</v>
      </c>
      <c r="FW42" s="18">
        <f t="shared" si="25"/>
        <v>5.1139742319127848</v>
      </c>
      <c r="FY42" s="18">
        <f t="shared" si="26"/>
        <v>7.4365311166030112</v>
      </c>
      <c r="GA42" s="18">
        <f t="shared" si="27"/>
        <v>11.17303609341826</v>
      </c>
      <c r="GC42" s="18">
        <f t="shared" si="28"/>
        <v>19.382440476190478</v>
      </c>
      <c r="GE42" s="18">
        <f t="shared" si="29"/>
        <v>35.847107438016529</v>
      </c>
      <c r="GG42" s="18">
        <f t="shared" si="30"/>
        <v>64.296296296296291</v>
      </c>
      <c r="GI42" s="18">
        <f t="shared" si="31"/>
        <v>6.5220441009552239</v>
      </c>
      <c r="GK42" s="18">
        <f t="shared" si="32"/>
        <v>1.3141734217636944</v>
      </c>
      <c r="GM42" s="18">
        <f t="shared" si="32"/>
        <v>4.7860050610628226</v>
      </c>
      <c r="GO42" s="18">
        <f t="shared" si="32"/>
        <v>4.4367456414841309</v>
      </c>
      <c r="GQ42" s="18">
        <f t="shared" si="32"/>
        <v>3.7246425008313935</v>
      </c>
      <c r="GS42" s="18">
        <f t="shared" si="33"/>
        <v>2.7861123017573939</v>
      </c>
      <c r="GU42" s="18">
        <f t="shared" si="34"/>
        <v>2.732539075308777</v>
      </c>
      <c r="GW42" s="18">
        <f t="shared" si="35"/>
        <v>2.089001165954139</v>
      </c>
      <c r="GY42" s="18">
        <f t="shared" si="36"/>
        <v>2.0270884465048633</v>
      </c>
      <c r="HA42" s="18">
        <f t="shared" si="37"/>
        <v>2.3664702528036496</v>
      </c>
      <c r="HC42" s="18">
        <f t="shared" si="38"/>
        <v>2.4272779811211715</v>
      </c>
      <c r="HE42" s="18">
        <f t="shared" si="39"/>
        <v>3.294518602669696</v>
      </c>
      <c r="HG42" s="18">
        <f t="shared" si="40"/>
        <v>3.7849378881987574</v>
      </c>
      <c r="HI42" s="18">
        <f t="shared" si="41"/>
        <v>4.8747671289588075</v>
      </c>
      <c r="HK42" s="18">
        <f t="shared" si="42"/>
        <v>6.9764649375600385</v>
      </c>
      <c r="HM42" s="18">
        <f t="shared" si="43"/>
        <v>10.510887772194305</v>
      </c>
      <c r="HO42" s="18">
        <f t="shared" si="44"/>
        <v>17.590899857810278</v>
      </c>
      <c r="HQ42" s="18">
        <f t="shared" si="45"/>
        <v>31.934666291185582</v>
      </c>
      <c r="HS42" s="18">
        <f t="shared" si="46"/>
        <v>58.06253832004905</v>
      </c>
      <c r="HU42" s="18">
        <f t="shared" si="47"/>
        <v>5.9688474331352399</v>
      </c>
    </row>
    <row r="43" spans="1:229" x14ac:dyDescent="0.35">
      <c r="A43" s="11">
        <v>37</v>
      </c>
      <c r="B43" s="6" t="s">
        <v>36</v>
      </c>
      <c r="C43" s="38">
        <v>57</v>
      </c>
      <c r="D43" s="38">
        <v>1945</v>
      </c>
      <c r="E43" s="38">
        <v>196</v>
      </c>
      <c r="F43" s="38">
        <v>2026</v>
      </c>
      <c r="G43" s="38">
        <v>197</v>
      </c>
      <c r="H43" s="38">
        <v>2070</v>
      </c>
      <c r="I43" s="38">
        <v>159</v>
      </c>
      <c r="J43" s="38">
        <v>1898</v>
      </c>
      <c r="K43" s="38">
        <v>122</v>
      </c>
      <c r="L43" s="38">
        <v>1855</v>
      </c>
      <c r="M43" s="38">
        <v>90</v>
      </c>
      <c r="N43" s="38">
        <v>2158</v>
      </c>
      <c r="O43" s="38">
        <v>82</v>
      </c>
      <c r="P43" s="38">
        <v>2044</v>
      </c>
      <c r="Q43" s="38">
        <v>84</v>
      </c>
      <c r="R43" s="38">
        <v>1952</v>
      </c>
      <c r="S43" s="38">
        <v>88</v>
      </c>
      <c r="T43" s="38">
        <v>1798</v>
      </c>
      <c r="U43" s="38">
        <v>111</v>
      </c>
      <c r="V43" s="38">
        <v>1853</v>
      </c>
      <c r="W43" s="38">
        <v>162</v>
      </c>
      <c r="X43" s="38">
        <v>2037</v>
      </c>
      <c r="Y43" s="38">
        <v>178</v>
      </c>
      <c r="Z43" s="38">
        <v>2164</v>
      </c>
      <c r="AA43" s="38">
        <v>226</v>
      </c>
      <c r="AB43" s="38">
        <v>2197</v>
      </c>
      <c r="AC43" s="38">
        <v>238</v>
      </c>
      <c r="AD43" s="38">
        <v>2009</v>
      </c>
      <c r="AE43" s="38">
        <v>316</v>
      </c>
      <c r="AF43" s="38">
        <v>1718</v>
      </c>
      <c r="AG43" s="38">
        <v>232</v>
      </c>
      <c r="AH43" s="38">
        <v>1120</v>
      </c>
      <c r="AI43" s="38">
        <v>246</v>
      </c>
      <c r="AJ43" s="38">
        <v>602</v>
      </c>
      <c r="AK43" s="38">
        <v>310</v>
      </c>
      <c r="AL43" s="38">
        <v>347</v>
      </c>
      <c r="AM43" s="38">
        <v>3093</v>
      </c>
      <c r="AN43" s="38">
        <v>31800</v>
      </c>
      <c r="AO43" s="38">
        <v>35</v>
      </c>
      <c r="AP43" s="38">
        <v>1926</v>
      </c>
      <c r="AQ43" s="38">
        <v>105</v>
      </c>
      <c r="AR43" s="38">
        <v>1889</v>
      </c>
      <c r="AS43" s="38">
        <v>98</v>
      </c>
      <c r="AT43" s="38">
        <v>2014</v>
      </c>
      <c r="AU43" s="38">
        <v>79</v>
      </c>
      <c r="AV43" s="38">
        <v>1876</v>
      </c>
      <c r="AW43" s="38">
        <v>80</v>
      </c>
      <c r="AX43" s="38">
        <v>1888</v>
      </c>
      <c r="AY43" s="38">
        <v>88</v>
      </c>
      <c r="AZ43" s="38">
        <v>2231</v>
      </c>
      <c r="BA43" s="38">
        <v>82</v>
      </c>
      <c r="BB43" s="38">
        <v>2267</v>
      </c>
      <c r="BC43" s="38">
        <v>97</v>
      </c>
      <c r="BD43" s="38">
        <v>2146</v>
      </c>
      <c r="BE43" s="38">
        <v>107</v>
      </c>
      <c r="BF43" s="38">
        <v>1874</v>
      </c>
      <c r="BG43" s="38">
        <v>126</v>
      </c>
      <c r="BH43" s="38">
        <v>2037</v>
      </c>
      <c r="BI43" s="38">
        <v>184</v>
      </c>
      <c r="BJ43" s="38">
        <v>2169</v>
      </c>
      <c r="BK43" s="38">
        <v>226</v>
      </c>
      <c r="BL43" s="38">
        <v>2370</v>
      </c>
      <c r="BM43" s="38">
        <v>232</v>
      </c>
      <c r="BN43" s="38">
        <v>2358</v>
      </c>
      <c r="BO43" s="38">
        <v>226</v>
      </c>
      <c r="BP43" s="38">
        <v>2178</v>
      </c>
      <c r="BQ43" s="38">
        <v>312</v>
      </c>
      <c r="BR43" s="38">
        <v>1755</v>
      </c>
      <c r="BS43" s="38">
        <v>301</v>
      </c>
      <c r="BT43" s="38">
        <v>1128</v>
      </c>
      <c r="BU43" s="38">
        <v>348</v>
      </c>
      <c r="BV43" s="38">
        <v>693</v>
      </c>
      <c r="BW43" s="38">
        <v>643</v>
      </c>
      <c r="BX43" s="38">
        <v>402</v>
      </c>
      <c r="BY43" s="38">
        <v>3386</v>
      </c>
      <c r="BZ43" s="38">
        <v>33212</v>
      </c>
      <c r="CA43" s="38">
        <v>92</v>
      </c>
      <c r="CB43" s="38">
        <v>3867</v>
      </c>
      <c r="CC43" s="38">
        <v>307</v>
      </c>
      <c r="CD43" s="38">
        <v>3917</v>
      </c>
      <c r="CE43" s="38">
        <v>298</v>
      </c>
      <c r="CF43" s="38">
        <v>4087</v>
      </c>
      <c r="CG43" s="38">
        <v>242</v>
      </c>
      <c r="CH43" s="38">
        <v>3781</v>
      </c>
      <c r="CI43" s="38">
        <v>204</v>
      </c>
      <c r="CJ43" s="38">
        <v>3745</v>
      </c>
      <c r="CK43" s="38">
        <v>182</v>
      </c>
      <c r="CL43" s="38">
        <v>4390</v>
      </c>
      <c r="CM43" s="38">
        <v>175</v>
      </c>
      <c r="CN43" s="38">
        <v>4312</v>
      </c>
      <c r="CO43" s="38">
        <v>184</v>
      </c>
      <c r="CP43" s="38">
        <v>4098</v>
      </c>
      <c r="CQ43" s="38">
        <v>195</v>
      </c>
      <c r="CR43" s="38">
        <v>3673</v>
      </c>
      <c r="CS43" s="38">
        <v>238</v>
      </c>
      <c r="CT43" s="38">
        <v>3895</v>
      </c>
      <c r="CU43" s="38">
        <v>348</v>
      </c>
      <c r="CV43" s="38">
        <v>4201</v>
      </c>
      <c r="CW43" s="38">
        <v>400</v>
      </c>
      <c r="CX43" s="38">
        <v>4537</v>
      </c>
      <c r="CY43" s="38">
        <v>459</v>
      </c>
      <c r="CZ43" s="38">
        <v>4552</v>
      </c>
      <c r="DA43" s="38">
        <v>462</v>
      </c>
      <c r="DB43" s="38">
        <v>4189</v>
      </c>
      <c r="DC43" s="38">
        <v>630</v>
      </c>
      <c r="DD43" s="38">
        <v>3471</v>
      </c>
      <c r="DE43" s="38">
        <v>532</v>
      </c>
      <c r="DF43" s="38">
        <v>2250</v>
      </c>
      <c r="DG43" s="38">
        <v>593</v>
      </c>
      <c r="DH43" s="38">
        <v>1299</v>
      </c>
      <c r="DI43" s="38">
        <v>954</v>
      </c>
      <c r="DJ43" s="38">
        <v>749</v>
      </c>
      <c r="DK43" s="38">
        <v>6479</v>
      </c>
      <c r="DL43" s="38">
        <v>65009</v>
      </c>
      <c r="DM43" s="18">
        <f t="shared" si="0"/>
        <v>2.8471528471528473</v>
      </c>
      <c r="DO43" s="18">
        <f t="shared" si="0"/>
        <v>8.8208820882088208</v>
      </c>
      <c r="DQ43" s="18">
        <f t="shared" si="0"/>
        <v>8.6898985443317152</v>
      </c>
      <c r="DS43" s="18">
        <f t="shared" si="0"/>
        <v>7.729703451628585</v>
      </c>
      <c r="DU43" s="18">
        <f t="shared" si="1"/>
        <v>6.1709661102680826</v>
      </c>
      <c r="DW43" s="18">
        <f t="shared" si="2"/>
        <v>4.0035587188612105</v>
      </c>
      <c r="DY43" s="18">
        <f t="shared" si="3"/>
        <v>3.8570084666039515</v>
      </c>
      <c r="EA43" s="18">
        <f t="shared" si="4"/>
        <v>4.1257367387033401</v>
      </c>
      <c r="EC43" s="18">
        <f t="shared" si="5"/>
        <v>4.6659597030752922</v>
      </c>
      <c r="EE43" s="18">
        <f t="shared" si="6"/>
        <v>5.6517311608961309</v>
      </c>
      <c r="EG43" s="18">
        <f t="shared" si="7"/>
        <v>7.3669849931787175</v>
      </c>
      <c r="EI43" s="18">
        <f t="shared" si="8"/>
        <v>7.6003415883859944</v>
      </c>
      <c r="EK43" s="18">
        <f t="shared" si="9"/>
        <v>9.3272802311184488</v>
      </c>
      <c r="EM43" s="18">
        <f t="shared" si="10"/>
        <v>10.59190031152648</v>
      </c>
      <c r="EO43" s="18">
        <f t="shared" si="11"/>
        <v>15.535889872173058</v>
      </c>
      <c r="EQ43" s="18">
        <f t="shared" si="12"/>
        <v>17.159763313609467</v>
      </c>
      <c r="ES43" s="18">
        <f t="shared" si="13"/>
        <v>29.009433962264154</v>
      </c>
      <c r="EU43" s="18">
        <f t="shared" si="14"/>
        <v>47.184170471841703</v>
      </c>
      <c r="EW43" s="18">
        <f t="shared" si="15"/>
        <v>8.8642421115983154</v>
      </c>
      <c r="EY43" s="18">
        <f t="shared" si="16"/>
        <v>1.7848036715961242</v>
      </c>
      <c r="FA43" s="18">
        <f t="shared" si="16"/>
        <v>5.2657973921765295</v>
      </c>
      <c r="FC43" s="18">
        <f t="shared" si="16"/>
        <v>4.6401515151515156</v>
      </c>
      <c r="FE43" s="18">
        <f t="shared" si="16"/>
        <v>4.0409207161125318</v>
      </c>
      <c r="FG43" s="18">
        <f t="shared" si="17"/>
        <v>4.0650406504065035</v>
      </c>
      <c r="FI43" s="18">
        <f t="shared" si="18"/>
        <v>3.7947391116860714</v>
      </c>
      <c r="FK43" s="18">
        <f t="shared" si="19"/>
        <v>3.4908471690080884</v>
      </c>
      <c r="FM43" s="18">
        <f t="shared" si="20"/>
        <v>4.3245653143111902</v>
      </c>
      <c r="FO43" s="18">
        <f t="shared" si="21"/>
        <v>5.4013124684502776</v>
      </c>
      <c r="FQ43" s="18">
        <f t="shared" si="22"/>
        <v>5.825242718446602</v>
      </c>
      <c r="FS43" s="18">
        <f t="shared" si="23"/>
        <v>7.8198045048873777</v>
      </c>
      <c r="FU43" s="18">
        <f t="shared" si="24"/>
        <v>8.7057010785824342</v>
      </c>
      <c r="FW43" s="18">
        <f t="shared" si="25"/>
        <v>8.9575289575289574</v>
      </c>
      <c r="FY43" s="18">
        <f t="shared" si="26"/>
        <v>9.4009983361064897</v>
      </c>
      <c r="GA43" s="18">
        <f t="shared" si="27"/>
        <v>15.09433962264151</v>
      </c>
      <c r="GC43" s="18">
        <f t="shared" si="28"/>
        <v>21.063680895731281</v>
      </c>
      <c r="GE43" s="18">
        <f t="shared" si="29"/>
        <v>33.429394812680115</v>
      </c>
      <c r="GG43" s="18">
        <f t="shared" si="30"/>
        <v>61.5311004784689</v>
      </c>
      <c r="GI43" s="18">
        <f t="shared" si="31"/>
        <v>9.2518716869774309</v>
      </c>
      <c r="GK43" s="18">
        <f t="shared" si="32"/>
        <v>2.3238191462490527</v>
      </c>
      <c r="GM43" s="18">
        <f t="shared" si="32"/>
        <v>7.2679924242424239</v>
      </c>
      <c r="GO43" s="18">
        <f t="shared" si="32"/>
        <v>6.7958950969213223</v>
      </c>
      <c r="GQ43" s="18">
        <f t="shared" si="32"/>
        <v>6.0154113845389015</v>
      </c>
      <c r="GS43" s="18">
        <f t="shared" si="33"/>
        <v>5.165864775892631</v>
      </c>
      <c r="GU43" s="18">
        <f t="shared" si="34"/>
        <v>3.9807524059492563</v>
      </c>
      <c r="GW43" s="18">
        <f t="shared" si="35"/>
        <v>3.9001560062402496</v>
      </c>
      <c r="GY43" s="18">
        <f t="shared" si="36"/>
        <v>4.2970574497898175</v>
      </c>
      <c r="HA43" s="18">
        <f t="shared" si="37"/>
        <v>5.0413650465356774</v>
      </c>
      <c r="HC43" s="18">
        <f t="shared" si="38"/>
        <v>5.7585289136220661</v>
      </c>
      <c r="HE43" s="18">
        <f t="shared" si="39"/>
        <v>7.6500329742800615</v>
      </c>
      <c r="HG43" s="18">
        <f t="shared" si="40"/>
        <v>8.1020862872189578</v>
      </c>
      <c r="HI43" s="18">
        <f t="shared" si="41"/>
        <v>9.1598483336659342</v>
      </c>
      <c r="HK43" s="18">
        <f t="shared" si="42"/>
        <v>9.9333476671683503</v>
      </c>
      <c r="HM43" s="18">
        <f t="shared" si="43"/>
        <v>15.362106803218728</v>
      </c>
      <c r="HO43" s="18">
        <f t="shared" si="44"/>
        <v>19.122933141624731</v>
      </c>
      <c r="HQ43" s="18">
        <f t="shared" si="45"/>
        <v>31.342494714587737</v>
      </c>
      <c r="HS43" s="18">
        <f t="shared" si="46"/>
        <v>56.01879036993541</v>
      </c>
      <c r="HU43" s="18">
        <f t="shared" si="47"/>
        <v>9.0630595344673228</v>
      </c>
    </row>
    <row r="44" spans="1:229" x14ac:dyDescent="0.35">
      <c r="A44" s="11">
        <v>38</v>
      </c>
      <c r="B44" s="6" t="s">
        <v>74</v>
      </c>
      <c r="C44" s="38">
        <v>0</v>
      </c>
      <c r="D44" s="38">
        <v>143</v>
      </c>
      <c r="E44" s="38">
        <v>9</v>
      </c>
      <c r="F44" s="38">
        <v>159</v>
      </c>
      <c r="G44" s="38">
        <v>12</v>
      </c>
      <c r="H44" s="38">
        <v>194</v>
      </c>
      <c r="I44" s="38">
        <v>11</v>
      </c>
      <c r="J44" s="38">
        <v>160</v>
      </c>
      <c r="K44" s="38">
        <v>5</v>
      </c>
      <c r="L44" s="38">
        <v>113</v>
      </c>
      <c r="M44" s="38">
        <v>9</v>
      </c>
      <c r="N44" s="38">
        <v>98</v>
      </c>
      <c r="O44" s="38">
        <v>8</v>
      </c>
      <c r="P44" s="38">
        <v>153</v>
      </c>
      <c r="Q44" s="38">
        <v>7</v>
      </c>
      <c r="R44" s="38">
        <v>137</v>
      </c>
      <c r="S44" s="38">
        <v>5</v>
      </c>
      <c r="T44" s="38">
        <v>168</v>
      </c>
      <c r="U44" s="38">
        <v>8</v>
      </c>
      <c r="V44" s="38">
        <v>186</v>
      </c>
      <c r="W44" s="38">
        <v>14</v>
      </c>
      <c r="X44" s="38">
        <v>230</v>
      </c>
      <c r="Y44" s="38">
        <v>10</v>
      </c>
      <c r="Z44" s="38">
        <v>242</v>
      </c>
      <c r="AA44" s="38">
        <v>39</v>
      </c>
      <c r="AB44" s="38">
        <v>349</v>
      </c>
      <c r="AC44" s="38">
        <v>25</v>
      </c>
      <c r="AD44" s="38">
        <v>292</v>
      </c>
      <c r="AE44" s="38">
        <v>38</v>
      </c>
      <c r="AF44" s="38">
        <v>268</v>
      </c>
      <c r="AG44" s="38">
        <v>30</v>
      </c>
      <c r="AH44" s="38">
        <v>166</v>
      </c>
      <c r="AI44" s="38">
        <v>19</v>
      </c>
      <c r="AJ44" s="38">
        <v>89</v>
      </c>
      <c r="AK44" s="38">
        <v>32</v>
      </c>
      <c r="AL44" s="38">
        <v>67</v>
      </c>
      <c r="AM44" s="38">
        <v>286</v>
      </c>
      <c r="AN44" s="38">
        <v>3222</v>
      </c>
      <c r="AO44" s="38">
        <v>3</v>
      </c>
      <c r="AP44" s="38">
        <v>142</v>
      </c>
      <c r="AQ44" s="38">
        <v>4</v>
      </c>
      <c r="AR44" s="38">
        <v>177</v>
      </c>
      <c r="AS44" s="38">
        <v>8</v>
      </c>
      <c r="AT44" s="38">
        <v>207</v>
      </c>
      <c r="AU44" s="38">
        <v>11</v>
      </c>
      <c r="AV44" s="38">
        <v>173</v>
      </c>
      <c r="AW44" s="38">
        <v>0</v>
      </c>
      <c r="AX44" s="38">
        <v>108</v>
      </c>
      <c r="AY44" s="38">
        <v>10</v>
      </c>
      <c r="AZ44" s="38">
        <v>144</v>
      </c>
      <c r="BA44" s="38">
        <v>5</v>
      </c>
      <c r="BB44" s="38">
        <v>149</v>
      </c>
      <c r="BC44" s="38">
        <v>6</v>
      </c>
      <c r="BD44" s="38">
        <v>147</v>
      </c>
      <c r="BE44" s="38">
        <v>6</v>
      </c>
      <c r="BF44" s="38">
        <v>150</v>
      </c>
      <c r="BG44" s="38">
        <v>7</v>
      </c>
      <c r="BH44" s="38">
        <v>188</v>
      </c>
      <c r="BI44" s="38">
        <v>9</v>
      </c>
      <c r="BJ44" s="38">
        <v>227</v>
      </c>
      <c r="BK44" s="38">
        <v>26</v>
      </c>
      <c r="BL44" s="38">
        <v>267</v>
      </c>
      <c r="BM44" s="38">
        <v>26</v>
      </c>
      <c r="BN44" s="38">
        <v>280</v>
      </c>
      <c r="BO44" s="38">
        <v>18</v>
      </c>
      <c r="BP44" s="38">
        <v>269</v>
      </c>
      <c r="BQ44" s="38">
        <v>33</v>
      </c>
      <c r="BR44" s="38">
        <v>222</v>
      </c>
      <c r="BS44" s="38">
        <v>23</v>
      </c>
      <c r="BT44" s="38">
        <v>141</v>
      </c>
      <c r="BU44" s="38">
        <v>32</v>
      </c>
      <c r="BV44" s="38">
        <v>78</v>
      </c>
      <c r="BW44" s="38">
        <v>72</v>
      </c>
      <c r="BX44" s="38">
        <v>68</v>
      </c>
      <c r="BY44" s="38">
        <v>303</v>
      </c>
      <c r="BZ44" s="38">
        <v>3132</v>
      </c>
      <c r="CA44" s="38">
        <v>5</v>
      </c>
      <c r="CB44" s="38">
        <v>285</v>
      </c>
      <c r="CC44" s="38">
        <v>11</v>
      </c>
      <c r="CD44" s="38">
        <v>336</v>
      </c>
      <c r="CE44" s="38">
        <v>20</v>
      </c>
      <c r="CF44" s="38">
        <v>401</v>
      </c>
      <c r="CG44" s="38">
        <v>18</v>
      </c>
      <c r="CH44" s="38">
        <v>334</v>
      </c>
      <c r="CI44" s="38">
        <v>6</v>
      </c>
      <c r="CJ44" s="38">
        <v>228</v>
      </c>
      <c r="CK44" s="38">
        <v>12</v>
      </c>
      <c r="CL44" s="38">
        <v>245</v>
      </c>
      <c r="CM44" s="38">
        <v>12</v>
      </c>
      <c r="CN44" s="38">
        <v>302</v>
      </c>
      <c r="CO44" s="38">
        <v>11</v>
      </c>
      <c r="CP44" s="38">
        <v>285</v>
      </c>
      <c r="CQ44" s="38">
        <v>9</v>
      </c>
      <c r="CR44" s="38">
        <v>320</v>
      </c>
      <c r="CS44" s="38">
        <v>18</v>
      </c>
      <c r="CT44" s="38">
        <v>374</v>
      </c>
      <c r="CU44" s="38">
        <v>28</v>
      </c>
      <c r="CV44" s="38">
        <v>458</v>
      </c>
      <c r="CW44" s="38">
        <v>39</v>
      </c>
      <c r="CX44" s="38">
        <v>513</v>
      </c>
      <c r="CY44" s="38">
        <v>66</v>
      </c>
      <c r="CZ44" s="38">
        <v>632</v>
      </c>
      <c r="DA44" s="38">
        <v>43</v>
      </c>
      <c r="DB44" s="38">
        <v>567</v>
      </c>
      <c r="DC44" s="38">
        <v>73</v>
      </c>
      <c r="DD44" s="38">
        <v>486</v>
      </c>
      <c r="DE44" s="38">
        <v>53</v>
      </c>
      <c r="DF44" s="38">
        <v>308</v>
      </c>
      <c r="DG44" s="38">
        <v>48</v>
      </c>
      <c r="DH44" s="38">
        <v>163</v>
      </c>
      <c r="DI44" s="38">
        <v>108</v>
      </c>
      <c r="DJ44" s="38">
        <v>137</v>
      </c>
      <c r="DK44" s="38">
        <v>584</v>
      </c>
      <c r="DL44" s="38">
        <v>6358</v>
      </c>
      <c r="DM44" s="18">
        <f t="shared" si="0"/>
        <v>0</v>
      </c>
      <c r="DO44" s="18">
        <f t="shared" si="0"/>
        <v>5.3571428571428568</v>
      </c>
      <c r="DQ44" s="18">
        <f t="shared" si="0"/>
        <v>5.825242718446602</v>
      </c>
      <c r="DS44" s="18">
        <f t="shared" si="0"/>
        <v>6.4327485380116958</v>
      </c>
      <c r="DU44" s="18">
        <f t="shared" si="1"/>
        <v>4.2372881355932197</v>
      </c>
      <c r="DW44" s="18">
        <f t="shared" si="2"/>
        <v>8.4112149532710276</v>
      </c>
      <c r="DY44" s="18">
        <f t="shared" si="3"/>
        <v>4.9689440993788816</v>
      </c>
      <c r="EA44" s="18">
        <f t="shared" si="4"/>
        <v>4.8611111111111116</v>
      </c>
      <c r="EC44" s="18">
        <f t="shared" si="5"/>
        <v>2.8901734104046244</v>
      </c>
      <c r="EE44" s="18">
        <f t="shared" si="6"/>
        <v>4.1237113402061851</v>
      </c>
      <c r="EG44" s="18">
        <f t="shared" si="7"/>
        <v>5.7377049180327866</v>
      </c>
      <c r="EI44" s="18">
        <f t="shared" si="8"/>
        <v>3.9682539682539679</v>
      </c>
      <c r="EK44" s="18">
        <f t="shared" si="9"/>
        <v>10.051546391752577</v>
      </c>
      <c r="EM44" s="18">
        <f t="shared" si="10"/>
        <v>7.8864353312302837</v>
      </c>
      <c r="EO44" s="18">
        <f t="shared" si="11"/>
        <v>12.418300653594772</v>
      </c>
      <c r="EQ44" s="18">
        <f t="shared" si="12"/>
        <v>15.306122448979592</v>
      </c>
      <c r="ES44" s="18">
        <f t="shared" si="13"/>
        <v>17.592592592592592</v>
      </c>
      <c r="EU44" s="18">
        <f t="shared" si="14"/>
        <v>32.323232323232325</v>
      </c>
      <c r="EW44" s="18">
        <f t="shared" si="15"/>
        <v>8.1527936145952111</v>
      </c>
      <c r="EY44" s="18">
        <f t="shared" si="16"/>
        <v>2.0689655172413794</v>
      </c>
      <c r="FA44" s="18">
        <f t="shared" si="16"/>
        <v>2.2099447513812152</v>
      </c>
      <c r="FC44" s="18">
        <f t="shared" si="16"/>
        <v>3.7209302325581395</v>
      </c>
      <c r="FE44" s="18">
        <f t="shared" si="16"/>
        <v>5.9782608695652177</v>
      </c>
      <c r="FG44" s="18">
        <f t="shared" si="17"/>
        <v>0</v>
      </c>
      <c r="FI44" s="18">
        <f t="shared" si="18"/>
        <v>6.4935064935064926</v>
      </c>
      <c r="FK44" s="18">
        <f t="shared" si="19"/>
        <v>3.2467532467532463</v>
      </c>
      <c r="FM44" s="18">
        <f t="shared" si="20"/>
        <v>3.9215686274509802</v>
      </c>
      <c r="FO44" s="18">
        <f t="shared" si="21"/>
        <v>3.8461538461538463</v>
      </c>
      <c r="FQ44" s="18">
        <f t="shared" si="22"/>
        <v>3.5897435897435894</v>
      </c>
      <c r="FS44" s="18">
        <f t="shared" si="23"/>
        <v>3.8135593220338984</v>
      </c>
      <c r="FU44" s="18">
        <f t="shared" si="24"/>
        <v>8.8737201365187719</v>
      </c>
      <c r="FW44" s="18">
        <f t="shared" si="25"/>
        <v>8.4967320261437909</v>
      </c>
      <c r="FY44" s="18">
        <f t="shared" si="26"/>
        <v>6.2717770034843205</v>
      </c>
      <c r="GA44" s="18">
        <f t="shared" si="27"/>
        <v>12.941176470588237</v>
      </c>
      <c r="GC44" s="18">
        <f t="shared" si="28"/>
        <v>14.02439024390244</v>
      </c>
      <c r="GE44" s="18">
        <f t="shared" si="29"/>
        <v>29.09090909090909</v>
      </c>
      <c r="GG44" s="18">
        <f t="shared" si="30"/>
        <v>51.428571428571423</v>
      </c>
      <c r="GI44" s="18">
        <f t="shared" si="31"/>
        <v>8.8209606986899551</v>
      </c>
      <c r="GK44" s="18">
        <f t="shared" si="32"/>
        <v>1.7241379310344827</v>
      </c>
      <c r="GM44" s="18">
        <f t="shared" si="32"/>
        <v>3.1700288184438041</v>
      </c>
      <c r="GO44" s="18">
        <f t="shared" si="32"/>
        <v>4.7505938242280283</v>
      </c>
      <c r="GQ44" s="18">
        <f t="shared" si="32"/>
        <v>5.1136363636363642</v>
      </c>
      <c r="GS44" s="18">
        <f t="shared" si="33"/>
        <v>2.5641025641025639</v>
      </c>
      <c r="GU44" s="18">
        <f t="shared" si="34"/>
        <v>4.6692607003891053</v>
      </c>
      <c r="GW44" s="18">
        <f t="shared" si="35"/>
        <v>3.8216560509554141</v>
      </c>
      <c r="GY44" s="18">
        <f t="shared" si="36"/>
        <v>3.7162162162162162</v>
      </c>
      <c r="HA44" s="18">
        <f t="shared" si="37"/>
        <v>2.735562310030395</v>
      </c>
      <c r="HC44" s="18">
        <f t="shared" si="38"/>
        <v>4.591836734693878</v>
      </c>
      <c r="HE44" s="18">
        <f t="shared" si="39"/>
        <v>5.761316872427984</v>
      </c>
      <c r="HG44" s="18">
        <f t="shared" si="40"/>
        <v>7.0652173913043477</v>
      </c>
      <c r="HI44" s="18">
        <f t="shared" si="41"/>
        <v>9.455587392550143</v>
      </c>
      <c r="HK44" s="18">
        <f t="shared" si="42"/>
        <v>7.0491803278688518</v>
      </c>
      <c r="HM44" s="18">
        <f t="shared" si="43"/>
        <v>13.059033989266547</v>
      </c>
      <c r="HO44" s="18">
        <f t="shared" si="44"/>
        <v>14.681440443213297</v>
      </c>
      <c r="HQ44" s="18">
        <f t="shared" si="45"/>
        <v>22.748815165876778</v>
      </c>
      <c r="HS44" s="18">
        <f t="shared" si="46"/>
        <v>44.081632653061227</v>
      </c>
      <c r="HU44" s="18">
        <f t="shared" si="47"/>
        <v>8.4125612215499856</v>
      </c>
    </row>
    <row r="45" spans="1:229" x14ac:dyDescent="0.35">
      <c r="A45" s="11">
        <v>39</v>
      </c>
      <c r="B45" s="6" t="s">
        <v>75</v>
      </c>
      <c r="C45" s="38">
        <v>23</v>
      </c>
      <c r="D45" s="38">
        <v>1362</v>
      </c>
      <c r="E45" s="38">
        <v>124</v>
      </c>
      <c r="F45" s="38">
        <v>1712</v>
      </c>
      <c r="G45" s="38">
        <v>115</v>
      </c>
      <c r="H45" s="38">
        <v>1639</v>
      </c>
      <c r="I45" s="38">
        <v>64</v>
      </c>
      <c r="J45" s="38">
        <v>1556</v>
      </c>
      <c r="K45" s="38">
        <v>38</v>
      </c>
      <c r="L45" s="38">
        <v>1040</v>
      </c>
      <c r="M45" s="38">
        <v>26</v>
      </c>
      <c r="N45" s="38">
        <v>904</v>
      </c>
      <c r="O45" s="38">
        <v>40</v>
      </c>
      <c r="P45" s="38">
        <v>1079</v>
      </c>
      <c r="Q45" s="38">
        <v>25</v>
      </c>
      <c r="R45" s="38">
        <v>1368</v>
      </c>
      <c r="S45" s="38">
        <v>34</v>
      </c>
      <c r="T45" s="38">
        <v>1565</v>
      </c>
      <c r="U45" s="38">
        <v>39</v>
      </c>
      <c r="V45" s="38">
        <v>1743</v>
      </c>
      <c r="W45" s="38">
        <v>39</v>
      </c>
      <c r="X45" s="38">
        <v>1751</v>
      </c>
      <c r="Y45" s="38">
        <v>47</v>
      </c>
      <c r="Z45" s="38">
        <v>1585</v>
      </c>
      <c r="AA45" s="38">
        <v>67</v>
      </c>
      <c r="AB45" s="38">
        <v>1553</v>
      </c>
      <c r="AC45" s="38">
        <v>82</v>
      </c>
      <c r="AD45" s="38">
        <v>1313</v>
      </c>
      <c r="AE45" s="38">
        <v>110</v>
      </c>
      <c r="AF45" s="38">
        <v>1226</v>
      </c>
      <c r="AG45" s="38">
        <v>115</v>
      </c>
      <c r="AH45" s="38">
        <v>803</v>
      </c>
      <c r="AI45" s="38">
        <v>112</v>
      </c>
      <c r="AJ45" s="38">
        <v>408</v>
      </c>
      <c r="AK45" s="38">
        <v>173</v>
      </c>
      <c r="AL45" s="38">
        <v>160</v>
      </c>
      <c r="AM45" s="38">
        <v>1271</v>
      </c>
      <c r="AN45" s="38">
        <v>22745</v>
      </c>
      <c r="AO45" s="38">
        <v>28</v>
      </c>
      <c r="AP45" s="38">
        <v>1339</v>
      </c>
      <c r="AQ45" s="38">
        <v>61</v>
      </c>
      <c r="AR45" s="38">
        <v>1688</v>
      </c>
      <c r="AS45" s="38">
        <v>57</v>
      </c>
      <c r="AT45" s="38">
        <v>1626</v>
      </c>
      <c r="AU45" s="38">
        <v>45</v>
      </c>
      <c r="AV45" s="38">
        <v>1430</v>
      </c>
      <c r="AW45" s="38">
        <v>29</v>
      </c>
      <c r="AX45" s="38">
        <v>914</v>
      </c>
      <c r="AY45" s="38">
        <v>27</v>
      </c>
      <c r="AZ45" s="38">
        <v>920</v>
      </c>
      <c r="BA45" s="38">
        <v>19</v>
      </c>
      <c r="BB45" s="38">
        <v>1222</v>
      </c>
      <c r="BC45" s="38">
        <v>21</v>
      </c>
      <c r="BD45" s="38">
        <v>1567</v>
      </c>
      <c r="BE45" s="38">
        <v>46</v>
      </c>
      <c r="BF45" s="38">
        <v>1736</v>
      </c>
      <c r="BG45" s="38">
        <v>54</v>
      </c>
      <c r="BH45" s="38">
        <v>1866</v>
      </c>
      <c r="BI45" s="38">
        <v>56</v>
      </c>
      <c r="BJ45" s="38">
        <v>1884</v>
      </c>
      <c r="BK45" s="38">
        <v>60</v>
      </c>
      <c r="BL45" s="38">
        <v>1692</v>
      </c>
      <c r="BM45" s="38">
        <v>67</v>
      </c>
      <c r="BN45" s="38">
        <v>1562</v>
      </c>
      <c r="BO45" s="38">
        <v>64</v>
      </c>
      <c r="BP45" s="38">
        <v>1425</v>
      </c>
      <c r="BQ45" s="38">
        <v>111</v>
      </c>
      <c r="BR45" s="38">
        <v>1292</v>
      </c>
      <c r="BS45" s="38">
        <v>130</v>
      </c>
      <c r="BT45" s="38">
        <v>753</v>
      </c>
      <c r="BU45" s="38">
        <v>160</v>
      </c>
      <c r="BV45" s="38">
        <v>336</v>
      </c>
      <c r="BW45" s="38">
        <v>308</v>
      </c>
      <c r="BX45" s="38">
        <v>190</v>
      </c>
      <c r="BY45" s="38">
        <v>1349</v>
      </c>
      <c r="BZ45" s="38">
        <v>23437</v>
      </c>
      <c r="CA45" s="38">
        <v>53</v>
      </c>
      <c r="CB45" s="38">
        <v>2700</v>
      </c>
      <c r="CC45" s="38">
        <v>189</v>
      </c>
      <c r="CD45" s="38">
        <v>3399</v>
      </c>
      <c r="CE45" s="38">
        <v>176</v>
      </c>
      <c r="CF45" s="38">
        <v>3263</v>
      </c>
      <c r="CG45" s="38">
        <v>103</v>
      </c>
      <c r="CH45" s="38">
        <v>2984</v>
      </c>
      <c r="CI45" s="38">
        <v>65</v>
      </c>
      <c r="CJ45" s="38">
        <v>1949</v>
      </c>
      <c r="CK45" s="38">
        <v>54</v>
      </c>
      <c r="CL45" s="38">
        <v>1826</v>
      </c>
      <c r="CM45" s="38">
        <v>53</v>
      </c>
      <c r="CN45" s="38">
        <v>2301</v>
      </c>
      <c r="CO45" s="38">
        <v>53</v>
      </c>
      <c r="CP45" s="38">
        <v>2935</v>
      </c>
      <c r="CQ45" s="38">
        <v>83</v>
      </c>
      <c r="CR45" s="38">
        <v>3301</v>
      </c>
      <c r="CS45" s="38">
        <v>92</v>
      </c>
      <c r="CT45" s="38">
        <v>3606</v>
      </c>
      <c r="CU45" s="38">
        <v>89</v>
      </c>
      <c r="CV45" s="38">
        <v>3636</v>
      </c>
      <c r="CW45" s="38">
        <v>110</v>
      </c>
      <c r="CX45" s="38">
        <v>3277</v>
      </c>
      <c r="CY45" s="38">
        <v>136</v>
      </c>
      <c r="CZ45" s="38">
        <v>3112</v>
      </c>
      <c r="DA45" s="38">
        <v>147</v>
      </c>
      <c r="DB45" s="38">
        <v>2736</v>
      </c>
      <c r="DC45" s="38">
        <v>218</v>
      </c>
      <c r="DD45" s="38">
        <v>2514</v>
      </c>
      <c r="DE45" s="38">
        <v>242</v>
      </c>
      <c r="DF45" s="38">
        <v>1558</v>
      </c>
      <c r="DG45" s="38">
        <v>268</v>
      </c>
      <c r="DH45" s="38">
        <v>735</v>
      </c>
      <c r="DI45" s="38">
        <v>485</v>
      </c>
      <c r="DJ45" s="38">
        <v>348</v>
      </c>
      <c r="DK45" s="38">
        <v>2614</v>
      </c>
      <c r="DL45" s="38">
        <v>46189</v>
      </c>
      <c r="DM45" s="18">
        <f t="shared" si="0"/>
        <v>1.6606498194945849</v>
      </c>
      <c r="DO45" s="18">
        <f t="shared" si="0"/>
        <v>6.7538126361655779</v>
      </c>
      <c r="DQ45" s="18">
        <f t="shared" si="0"/>
        <v>6.5564424173318132</v>
      </c>
      <c r="DS45" s="18">
        <f t="shared" si="0"/>
        <v>3.9506172839506171</v>
      </c>
      <c r="DU45" s="18">
        <f t="shared" si="1"/>
        <v>3.525046382189239</v>
      </c>
      <c r="DW45" s="18">
        <f t="shared" si="2"/>
        <v>2.795698924731183</v>
      </c>
      <c r="DY45" s="18">
        <f t="shared" si="3"/>
        <v>3.5746201966041107</v>
      </c>
      <c r="EA45" s="18">
        <f t="shared" si="4"/>
        <v>1.7946877243359656</v>
      </c>
      <c r="EC45" s="18">
        <f t="shared" si="5"/>
        <v>2.1263289555972484</v>
      </c>
      <c r="EE45" s="18">
        <f t="shared" si="6"/>
        <v>2.1885521885521886</v>
      </c>
      <c r="EG45" s="18">
        <f t="shared" si="7"/>
        <v>2.1787709497206706</v>
      </c>
      <c r="EI45" s="18">
        <f t="shared" si="8"/>
        <v>2.8799019607843137</v>
      </c>
      <c r="EK45" s="18">
        <f t="shared" si="9"/>
        <v>4.1358024691358031</v>
      </c>
      <c r="EM45" s="18">
        <f t="shared" si="10"/>
        <v>5.8781362007168454</v>
      </c>
      <c r="EO45" s="18">
        <f t="shared" si="11"/>
        <v>8.2335329341317358</v>
      </c>
      <c r="EQ45" s="18">
        <f t="shared" si="12"/>
        <v>12.527233115468409</v>
      </c>
      <c r="ES45" s="18">
        <f t="shared" si="13"/>
        <v>21.53846153846154</v>
      </c>
      <c r="EU45" s="18">
        <f t="shared" si="14"/>
        <v>51.951951951951948</v>
      </c>
      <c r="EW45" s="18">
        <f t="shared" si="15"/>
        <v>5.292305129913391</v>
      </c>
      <c r="EY45" s="18">
        <f t="shared" si="16"/>
        <v>2.0482809070958301</v>
      </c>
      <c r="FA45" s="18">
        <f t="shared" si="16"/>
        <v>3.4877072612921669</v>
      </c>
      <c r="FC45" s="18">
        <f t="shared" si="16"/>
        <v>3.3868092691622103</v>
      </c>
      <c r="FE45" s="18">
        <f t="shared" si="16"/>
        <v>3.050847457627119</v>
      </c>
      <c r="FG45" s="18">
        <f t="shared" si="17"/>
        <v>3.0752916224814424</v>
      </c>
      <c r="FI45" s="18">
        <f t="shared" si="18"/>
        <v>2.8511087645195352</v>
      </c>
      <c r="FK45" s="18">
        <f t="shared" si="19"/>
        <v>1.5310233682514103</v>
      </c>
      <c r="FM45" s="18">
        <f t="shared" si="20"/>
        <v>1.322418136020151</v>
      </c>
      <c r="FO45" s="18">
        <f t="shared" si="21"/>
        <v>2.5813692480359149</v>
      </c>
      <c r="FQ45" s="18">
        <f t="shared" si="22"/>
        <v>2.8125</v>
      </c>
      <c r="FS45" s="18">
        <f t="shared" si="23"/>
        <v>2.8865979381443299</v>
      </c>
      <c r="FU45" s="18">
        <f t="shared" si="24"/>
        <v>3.4246575342465753</v>
      </c>
      <c r="FW45" s="18">
        <f t="shared" si="25"/>
        <v>4.1129527317372618</v>
      </c>
      <c r="FY45" s="18">
        <f t="shared" si="26"/>
        <v>4.2981867024848892</v>
      </c>
      <c r="GA45" s="18">
        <f t="shared" si="27"/>
        <v>7.9116179615110473</v>
      </c>
      <c r="GC45" s="18">
        <f t="shared" si="28"/>
        <v>14.722536806342015</v>
      </c>
      <c r="GE45" s="18">
        <f t="shared" si="29"/>
        <v>32.258064516129032</v>
      </c>
      <c r="GG45" s="18">
        <f t="shared" si="30"/>
        <v>61.847389558232933</v>
      </c>
      <c r="GI45" s="18">
        <f t="shared" si="31"/>
        <v>5.4425885580569675</v>
      </c>
      <c r="GK45" s="18">
        <f t="shared" si="32"/>
        <v>1.9251725390483108</v>
      </c>
      <c r="GM45" s="18">
        <f t="shared" si="32"/>
        <v>5.2675585284280935</v>
      </c>
      <c r="GO45" s="18">
        <f t="shared" si="32"/>
        <v>5.1177667926722883</v>
      </c>
      <c r="GQ45" s="18">
        <f t="shared" si="32"/>
        <v>3.3365727243278265</v>
      </c>
      <c r="GS45" s="18">
        <f t="shared" si="33"/>
        <v>3.2274081429990069</v>
      </c>
      <c r="GU45" s="18">
        <f t="shared" si="34"/>
        <v>2.8723404255319149</v>
      </c>
      <c r="GW45" s="18">
        <f t="shared" si="35"/>
        <v>2.2514868309260834</v>
      </c>
      <c r="GY45" s="18">
        <f t="shared" si="36"/>
        <v>1.7737617135207495</v>
      </c>
      <c r="HA45" s="18">
        <f t="shared" si="37"/>
        <v>2.4527186761229314</v>
      </c>
      <c r="HC45" s="18">
        <f t="shared" si="38"/>
        <v>2.4878312601406165</v>
      </c>
      <c r="HE45" s="18">
        <f t="shared" si="39"/>
        <v>2.3892617449664431</v>
      </c>
      <c r="HG45" s="18">
        <f t="shared" si="40"/>
        <v>3.2477118393858877</v>
      </c>
      <c r="HI45" s="18">
        <f t="shared" si="41"/>
        <v>4.1871921182266005</v>
      </c>
      <c r="HK45" s="18">
        <f t="shared" si="42"/>
        <v>5.0988553590010408</v>
      </c>
      <c r="HM45" s="18">
        <f t="shared" si="43"/>
        <v>7.9795021961932653</v>
      </c>
      <c r="HO45" s="18">
        <f t="shared" si="44"/>
        <v>13.444444444444445</v>
      </c>
      <c r="HQ45" s="18">
        <f t="shared" si="45"/>
        <v>26.719840478564304</v>
      </c>
      <c r="HS45" s="18">
        <f t="shared" si="46"/>
        <v>58.223289315726291</v>
      </c>
      <c r="HU45" s="18">
        <f t="shared" si="47"/>
        <v>5.3562281007315127</v>
      </c>
    </row>
    <row r="46" spans="1:229" x14ac:dyDescent="0.35">
      <c r="A46" s="11">
        <v>40</v>
      </c>
      <c r="B46" s="6" t="s">
        <v>37</v>
      </c>
      <c r="C46" s="38">
        <v>36</v>
      </c>
      <c r="D46" s="38">
        <v>2640</v>
      </c>
      <c r="E46" s="38">
        <v>162</v>
      </c>
      <c r="F46" s="38">
        <v>3449</v>
      </c>
      <c r="G46" s="38">
        <v>165</v>
      </c>
      <c r="H46" s="38">
        <v>3523</v>
      </c>
      <c r="I46" s="38">
        <v>119</v>
      </c>
      <c r="J46" s="38">
        <v>3652</v>
      </c>
      <c r="K46" s="38">
        <v>77</v>
      </c>
      <c r="L46" s="38">
        <v>3706</v>
      </c>
      <c r="M46" s="38">
        <v>55</v>
      </c>
      <c r="N46" s="38">
        <v>3032</v>
      </c>
      <c r="O46" s="38">
        <v>38</v>
      </c>
      <c r="P46" s="38">
        <v>3302</v>
      </c>
      <c r="Q46" s="38">
        <v>50</v>
      </c>
      <c r="R46" s="38">
        <v>3561</v>
      </c>
      <c r="S46" s="38">
        <v>52</v>
      </c>
      <c r="T46" s="38">
        <v>3696</v>
      </c>
      <c r="U46" s="38">
        <v>58</v>
      </c>
      <c r="V46" s="38">
        <v>3621</v>
      </c>
      <c r="W46" s="38">
        <v>79</v>
      </c>
      <c r="X46" s="38">
        <v>3944</v>
      </c>
      <c r="Y46" s="38">
        <v>93</v>
      </c>
      <c r="Z46" s="38">
        <v>3687</v>
      </c>
      <c r="AA46" s="38">
        <v>135</v>
      </c>
      <c r="AB46" s="38">
        <v>3393</v>
      </c>
      <c r="AC46" s="38">
        <v>167</v>
      </c>
      <c r="AD46" s="38">
        <v>2827</v>
      </c>
      <c r="AE46" s="38">
        <v>226</v>
      </c>
      <c r="AF46" s="38">
        <v>2527</v>
      </c>
      <c r="AG46" s="38">
        <v>327</v>
      </c>
      <c r="AH46" s="38">
        <v>2092</v>
      </c>
      <c r="AI46" s="38">
        <v>489</v>
      </c>
      <c r="AJ46" s="38">
        <v>1534</v>
      </c>
      <c r="AK46" s="38">
        <v>902</v>
      </c>
      <c r="AL46" s="38">
        <v>906</v>
      </c>
      <c r="AM46" s="38">
        <v>3233</v>
      </c>
      <c r="AN46" s="38">
        <v>55101</v>
      </c>
      <c r="AO46" s="38">
        <v>24</v>
      </c>
      <c r="AP46" s="38">
        <v>2635</v>
      </c>
      <c r="AQ46" s="38">
        <v>70</v>
      </c>
      <c r="AR46" s="38">
        <v>3311</v>
      </c>
      <c r="AS46" s="38">
        <v>79</v>
      </c>
      <c r="AT46" s="38">
        <v>3396</v>
      </c>
      <c r="AU46" s="38">
        <v>60</v>
      </c>
      <c r="AV46" s="38">
        <v>3332</v>
      </c>
      <c r="AW46" s="38">
        <v>61</v>
      </c>
      <c r="AX46" s="38">
        <v>3288</v>
      </c>
      <c r="AY46" s="38">
        <v>38</v>
      </c>
      <c r="AZ46" s="38">
        <v>2944</v>
      </c>
      <c r="BA46" s="38">
        <v>51</v>
      </c>
      <c r="BB46" s="38">
        <v>3467</v>
      </c>
      <c r="BC46" s="38">
        <v>46</v>
      </c>
      <c r="BD46" s="38">
        <v>4117</v>
      </c>
      <c r="BE46" s="38">
        <v>75</v>
      </c>
      <c r="BF46" s="38">
        <v>3924</v>
      </c>
      <c r="BG46" s="38">
        <v>71</v>
      </c>
      <c r="BH46" s="38">
        <v>4061</v>
      </c>
      <c r="BI46" s="38">
        <v>94</v>
      </c>
      <c r="BJ46" s="38">
        <v>4255</v>
      </c>
      <c r="BK46" s="38">
        <v>146</v>
      </c>
      <c r="BL46" s="38">
        <v>4121</v>
      </c>
      <c r="BM46" s="38">
        <v>203</v>
      </c>
      <c r="BN46" s="38">
        <v>3705</v>
      </c>
      <c r="BO46" s="38">
        <v>232</v>
      </c>
      <c r="BP46" s="38">
        <v>3211</v>
      </c>
      <c r="BQ46" s="38">
        <v>388</v>
      </c>
      <c r="BR46" s="38">
        <v>3067</v>
      </c>
      <c r="BS46" s="38">
        <v>522</v>
      </c>
      <c r="BT46" s="38">
        <v>2387</v>
      </c>
      <c r="BU46" s="38">
        <v>851</v>
      </c>
      <c r="BV46" s="38">
        <v>1558</v>
      </c>
      <c r="BW46" s="38">
        <v>1568</v>
      </c>
      <c r="BX46" s="38">
        <v>891</v>
      </c>
      <c r="BY46" s="38">
        <v>4567</v>
      </c>
      <c r="BZ46" s="38">
        <v>57694</v>
      </c>
      <c r="CA46" s="38">
        <v>57</v>
      </c>
      <c r="CB46" s="38">
        <v>5272</v>
      </c>
      <c r="CC46" s="38">
        <v>235</v>
      </c>
      <c r="CD46" s="38">
        <v>6760</v>
      </c>
      <c r="CE46" s="38">
        <v>243</v>
      </c>
      <c r="CF46" s="38">
        <v>6918</v>
      </c>
      <c r="CG46" s="38">
        <v>182</v>
      </c>
      <c r="CH46" s="38">
        <v>6989</v>
      </c>
      <c r="CI46" s="38">
        <v>135</v>
      </c>
      <c r="CJ46" s="38">
        <v>6993</v>
      </c>
      <c r="CK46" s="38">
        <v>97</v>
      </c>
      <c r="CL46" s="38">
        <v>5979</v>
      </c>
      <c r="CM46" s="38">
        <v>87</v>
      </c>
      <c r="CN46" s="38">
        <v>6773</v>
      </c>
      <c r="CO46" s="38">
        <v>95</v>
      </c>
      <c r="CP46" s="38">
        <v>7677</v>
      </c>
      <c r="CQ46" s="38">
        <v>121</v>
      </c>
      <c r="CR46" s="38">
        <v>7622</v>
      </c>
      <c r="CS46" s="38">
        <v>131</v>
      </c>
      <c r="CT46" s="38">
        <v>7686</v>
      </c>
      <c r="CU46" s="38">
        <v>170</v>
      </c>
      <c r="CV46" s="38">
        <v>8199</v>
      </c>
      <c r="CW46" s="38">
        <v>236</v>
      </c>
      <c r="CX46" s="38">
        <v>7810</v>
      </c>
      <c r="CY46" s="38">
        <v>335</v>
      </c>
      <c r="CZ46" s="38">
        <v>7102</v>
      </c>
      <c r="DA46" s="38">
        <v>402</v>
      </c>
      <c r="DB46" s="38">
        <v>6039</v>
      </c>
      <c r="DC46" s="38">
        <v>613</v>
      </c>
      <c r="DD46" s="38">
        <v>5596</v>
      </c>
      <c r="DE46" s="38">
        <v>850</v>
      </c>
      <c r="DF46" s="38">
        <v>4482</v>
      </c>
      <c r="DG46" s="38">
        <v>1340</v>
      </c>
      <c r="DH46" s="38">
        <v>3089</v>
      </c>
      <c r="DI46" s="38">
        <v>2474</v>
      </c>
      <c r="DJ46" s="38">
        <v>1798</v>
      </c>
      <c r="DK46" s="38">
        <v>7804</v>
      </c>
      <c r="DL46" s="38">
        <v>112786</v>
      </c>
      <c r="DM46" s="18">
        <f t="shared" si="0"/>
        <v>1.3452914798206279</v>
      </c>
      <c r="DO46" s="18">
        <f t="shared" si="0"/>
        <v>4.4862918859041816</v>
      </c>
      <c r="DQ46" s="18">
        <f t="shared" si="0"/>
        <v>4.473969631236443</v>
      </c>
      <c r="DS46" s="18">
        <f t="shared" si="0"/>
        <v>3.1556616282153276</v>
      </c>
      <c r="DU46" s="18">
        <f t="shared" si="1"/>
        <v>2.0354216230504889</v>
      </c>
      <c r="DW46" s="18">
        <f t="shared" si="2"/>
        <v>1.7816650469711692</v>
      </c>
      <c r="DY46" s="18">
        <f t="shared" si="3"/>
        <v>1.1377245508982037</v>
      </c>
      <c r="EA46" s="18">
        <f t="shared" si="4"/>
        <v>1.3846579894765993</v>
      </c>
      <c r="EC46" s="18">
        <f t="shared" si="5"/>
        <v>1.3874066168623265</v>
      </c>
      <c r="EE46" s="18">
        <f t="shared" si="6"/>
        <v>1.5765153574340853</v>
      </c>
      <c r="EG46" s="18">
        <f t="shared" si="7"/>
        <v>1.963708675118071</v>
      </c>
      <c r="EI46" s="18">
        <f t="shared" si="8"/>
        <v>2.4603174603174605</v>
      </c>
      <c r="EK46" s="18">
        <f t="shared" si="9"/>
        <v>3.8265306122448979</v>
      </c>
      <c r="EM46" s="18">
        <f t="shared" si="10"/>
        <v>5.5778223112892453</v>
      </c>
      <c r="EO46" s="18">
        <f t="shared" si="11"/>
        <v>8.2092262985833635</v>
      </c>
      <c r="EQ46" s="18">
        <f t="shared" si="12"/>
        <v>13.517982637453493</v>
      </c>
      <c r="ES46" s="18">
        <f t="shared" si="13"/>
        <v>24.172021749876421</v>
      </c>
      <c r="EU46" s="18">
        <f t="shared" si="14"/>
        <v>49.889380530973455</v>
      </c>
      <c r="EW46" s="18">
        <f t="shared" si="15"/>
        <v>5.5422223746014332</v>
      </c>
      <c r="EY46" s="18">
        <f t="shared" si="16"/>
        <v>0.90259496051147048</v>
      </c>
      <c r="FA46" s="18">
        <f t="shared" si="16"/>
        <v>2.0703933747412009</v>
      </c>
      <c r="FC46" s="18">
        <f t="shared" si="16"/>
        <v>2.2733812949640289</v>
      </c>
      <c r="FE46" s="18">
        <f t="shared" si="16"/>
        <v>1.7688679245283019</v>
      </c>
      <c r="FG46" s="18">
        <f t="shared" si="17"/>
        <v>1.821439235592714</v>
      </c>
      <c r="FI46" s="18">
        <f t="shared" si="18"/>
        <v>1.2743125419181758</v>
      </c>
      <c r="FK46" s="18">
        <f t="shared" si="19"/>
        <v>1.44968732234224</v>
      </c>
      <c r="FM46" s="18">
        <f t="shared" si="20"/>
        <v>1.1049723756906076</v>
      </c>
      <c r="FO46" s="18">
        <f t="shared" si="21"/>
        <v>1.8754688672168043</v>
      </c>
      <c r="FQ46" s="18">
        <f t="shared" si="22"/>
        <v>1.7182962245885769</v>
      </c>
      <c r="FS46" s="18">
        <f t="shared" si="23"/>
        <v>2.1614164175672568</v>
      </c>
      <c r="FU46" s="18">
        <f t="shared" si="24"/>
        <v>3.4216076868994612</v>
      </c>
      <c r="FW46" s="18">
        <f t="shared" si="25"/>
        <v>5.194472876151484</v>
      </c>
      <c r="FY46" s="18">
        <f t="shared" si="26"/>
        <v>6.7383096137089744</v>
      </c>
      <c r="GA46" s="18">
        <f t="shared" si="27"/>
        <v>11.230101302460202</v>
      </c>
      <c r="GC46" s="18">
        <f t="shared" si="28"/>
        <v>17.944310759711239</v>
      </c>
      <c r="GE46" s="18">
        <f t="shared" si="29"/>
        <v>35.325861353258617</v>
      </c>
      <c r="GG46" s="18">
        <f t="shared" si="30"/>
        <v>63.765758438389582</v>
      </c>
      <c r="GI46" s="18">
        <f t="shared" si="31"/>
        <v>7.3352499959846451</v>
      </c>
      <c r="GK46" s="18">
        <f t="shared" si="32"/>
        <v>1.0696190654907112</v>
      </c>
      <c r="GM46" s="18">
        <f t="shared" si="32"/>
        <v>3.3595425303788424</v>
      </c>
      <c r="GO46" s="18">
        <f t="shared" si="32"/>
        <v>3.3933808127356517</v>
      </c>
      <c r="GQ46" s="18">
        <f t="shared" si="32"/>
        <v>2.5380002789011296</v>
      </c>
      <c r="GS46" s="18">
        <f t="shared" si="33"/>
        <v>1.893939393939394</v>
      </c>
      <c r="GU46" s="18">
        <f t="shared" si="34"/>
        <v>1.5964450296247532</v>
      </c>
      <c r="GW46" s="18">
        <f t="shared" si="35"/>
        <v>1.2682215743440233</v>
      </c>
      <c r="GY46" s="18">
        <f t="shared" si="36"/>
        <v>1.2223365928975811</v>
      </c>
      <c r="HA46" s="18">
        <f t="shared" si="37"/>
        <v>1.5627017951698308</v>
      </c>
      <c r="HC46" s="18">
        <f t="shared" si="38"/>
        <v>1.6758347192017398</v>
      </c>
      <c r="HE46" s="18">
        <f t="shared" si="39"/>
        <v>2.0313060102760185</v>
      </c>
      <c r="HG46" s="18">
        <f t="shared" si="40"/>
        <v>2.9331344767586378</v>
      </c>
      <c r="HI46" s="18">
        <f t="shared" si="41"/>
        <v>4.5045045045045047</v>
      </c>
      <c r="HK46" s="18">
        <f t="shared" si="42"/>
        <v>6.2412668840242196</v>
      </c>
      <c r="HM46" s="18">
        <f t="shared" si="43"/>
        <v>9.8727653406345617</v>
      </c>
      <c r="HO46" s="18">
        <f t="shared" si="44"/>
        <v>15.941485371342837</v>
      </c>
      <c r="HQ46" s="18">
        <f t="shared" si="45"/>
        <v>30.255136599683901</v>
      </c>
      <c r="HS46" s="18">
        <f t="shared" si="46"/>
        <v>57.911985018726597</v>
      </c>
      <c r="HU46" s="18">
        <f t="shared" si="47"/>
        <v>6.4715150509992529</v>
      </c>
    </row>
    <row r="47" spans="1:229" x14ac:dyDescent="0.35">
      <c r="A47" s="11">
        <v>41</v>
      </c>
      <c r="B47" s="6" t="s">
        <v>76</v>
      </c>
      <c r="C47" s="38">
        <v>5</v>
      </c>
      <c r="D47" s="38">
        <v>176</v>
      </c>
      <c r="E47" s="38">
        <v>18</v>
      </c>
      <c r="F47" s="38">
        <v>264</v>
      </c>
      <c r="G47" s="38">
        <v>15</v>
      </c>
      <c r="H47" s="38">
        <v>329</v>
      </c>
      <c r="I47" s="38">
        <v>10</v>
      </c>
      <c r="J47" s="38">
        <v>236</v>
      </c>
      <c r="K47" s="38">
        <v>9</v>
      </c>
      <c r="L47" s="38">
        <v>141</v>
      </c>
      <c r="M47" s="38">
        <v>6</v>
      </c>
      <c r="N47" s="38">
        <v>186</v>
      </c>
      <c r="O47" s="38">
        <v>6</v>
      </c>
      <c r="P47" s="38">
        <v>186</v>
      </c>
      <c r="Q47" s="38">
        <v>7</v>
      </c>
      <c r="R47" s="38">
        <v>221</v>
      </c>
      <c r="S47" s="38">
        <v>8</v>
      </c>
      <c r="T47" s="38">
        <v>246</v>
      </c>
      <c r="U47" s="38">
        <v>7</v>
      </c>
      <c r="V47" s="38">
        <v>259</v>
      </c>
      <c r="W47" s="38">
        <v>13</v>
      </c>
      <c r="X47" s="38">
        <v>275</v>
      </c>
      <c r="Y47" s="38">
        <v>18</v>
      </c>
      <c r="Z47" s="38">
        <v>326</v>
      </c>
      <c r="AA47" s="38">
        <v>22</v>
      </c>
      <c r="AB47" s="38">
        <v>393</v>
      </c>
      <c r="AC47" s="38">
        <v>28</v>
      </c>
      <c r="AD47" s="38">
        <v>391</v>
      </c>
      <c r="AE47" s="38">
        <v>31</v>
      </c>
      <c r="AF47" s="38">
        <v>336</v>
      </c>
      <c r="AG47" s="38">
        <v>31</v>
      </c>
      <c r="AH47" s="38">
        <v>208</v>
      </c>
      <c r="AI47" s="38">
        <v>26</v>
      </c>
      <c r="AJ47" s="38">
        <v>108</v>
      </c>
      <c r="AK47" s="38">
        <v>34</v>
      </c>
      <c r="AL47" s="38">
        <v>47</v>
      </c>
      <c r="AM47" s="38">
        <v>289</v>
      </c>
      <c r="AN47" s="38">
        <v>4339</v>
      </c>
      <c r="AO47" s="38">
        <v>0</v>
      </c>
      <c r="AP47" s="38">
        <v>200</v>
      </c>
      <c r="AQ47" s="38">
        <v>3</v>
      </c>
      <c r="AR47" s="38">
        <v>257</v>
      </c>
      <c r="AS47" s="38">
        <v>14</v>
      </c>
      <c r="AT47" s="38">
        <v>355</v>
      </c>
      <c r="AU47" s="38">
        <v>0</v>
      </c>
      <c r="AV47" s="38">
        <v>272</v>
      </c>
      <c r="AW47" s="38">
        <v>0</v>
      </c>
      <c r="AX47" s="38">
        <v>118</v>
      </c>
      <c r="AY47" s="38">
        <v>4</v>
      </c>
      <c r="AZ47" s="38">
        <v>218</v>
      </c>
      <c r="BA47" s="38">
        <v>4</v>
      </c>
      <c r="BB47" s="38">
        <v>189</v>
      </c>
      <c r="BC47" s="38">
        <v>9</v>
      </c>
      <c r="BD47" s="38">
        <v>265</v>
      </c>
      <c r="BE47" s="38">
        <v>4</v>
      </c>
      <c r="BF47" s="38">
        <v>260</v>
      </c>
      <c r="BG47" s="38">
        <v>9</v>
      </c>
      <c r="BH47" s="38">
        <v>256</v>
      </c>
      <c r="BI47" s="38">
        <v>16</v>
      </c>
      <c r="BJ47" s="38">
        <v>291</v>
      </c>
      <c r="BK47" s="38">
        <v>9</v>
      </c>
      <c r="BL47" s="38">
        <v>352</v>
      </c>
      <c r="BM47" s="38">
        <v>16</v>
      </c>
      <c r="BN47" s="38">
        <v>436</v>
      </c>
      <c r="BO47" s="38">
        <v>12</v>
      </c>
      <c r="BP47" s="38">
        <v>370</v>
      </c>
      <c r="BQ47" s="38">
        <v>28</v>
      </c>
      <c r="BR47" s="38">
        <v>327</v>
      </c>
      <c r="BS47" s="38">
        <v>19</v>
      </c>
      <c r="BT47" s="38">
        <v>184</v>
      </c>
      <c r="BU47" s="38">
        <v>25</v>
      </c>
      <c r="BV47" s="38">
        <v>107</v>
      </c>
      <c r="BW47" s="38">
        <v>76</v>
      </c>
      <c r="BX47" s="38">
        <v>63</v>
      </c>
      <c r="BY47" s="38">
        <v>251</v>
      </c>
      <c r="BZ47" s="38">
        <v>4526</v>
      </c>
      <c r="CA47" s="38">
        <v>3</v>
      </c>
      <c r="CB47" s="38">
        <v>375</v>
      </c>
      <c r="CC47" s="38">
        <v>24</v>
      </c>
      <c r="CD47" s="38">
        <v>519</v>
      </c>
      <c r="CE47" s="38">
        <v>26</v>
      </c>
      <c r="CF47" s="38">
        <v>690</v>
      </c>
      <c r="CG47" s="38">
        <v>14</v>
      </c>
      <c r="CH47" s="38">
        <v>508</v>
      </c>
      <c r="CI47" s="38">
        <v>9</v>
      </c>
      <c r="CJ47" s="38">
        <v>263</v>
      </c>
      <c r="CK47" s="38">
        <v>14</v>
      </c>
      <c r="CL47" s="38">
        <v>407</v>
      </c>
      <c r="CM47" s="38">
        <v>12</v>
      </c>
      <c r="CN47" s="38">
        <v>382</v>
      </c>
      <c r="CO47" s="38">
        <v>12</v>
      </c>
      <c r="CP47" s="38">
        <v>492</v>
      </c>
      <c r="CQ47" s="38">
        <v>7</v>
      </c>
      <c r="CR47" s="38">
        <v>511</v>
      </c>
      <c r="CS47" s="38">
        <v>21</v>
      </c>
      <c r="CT47" s="38">
        <v>516</v>
      </c>
      <c r="CU47" s="38">
        <v>27</v>
      </c>
      <c r="CV47" s="38">
        <v>568</v>
      </c>
      <c r="CW47" s="38">
        <v>26</v>
      </c>
      <c r="CX47" s="38">
        <v>677</v>
      </c>
      <c r="CY47" s="38">
        <v>33</v>
      </c>
      <c r="CZ47" s="38">
        <v>825</v>
      </c>
      <c r="DA47" s="38">
        <v>38</v>
      </c>
      <c r="DB47" s="38">
        <v>756</v>
      </c>
      <c r="DC47" s="38">
        <v>54</v>
      </c>
      <c r="DD47" s="38">
        <v>658</v>
      </c>
      <c r="DE47" s="38">
        <v>49</v>
      </c>
      <c r="DF47" s="38">
        <v>393</v>
      </c>
      <c r="DG47" s="38">
        <v>50</v>
      </c>
      <c r="DH47" s="38">
        <v>213</v>
      </c>
      <c r="DI47" s="38">
        <v>112</v>
      </c>
      <c r="DJ47" s="38">
        <v>110</v>
      </c>
      <c r="DK47" s="38">
        <v>537</v>
      </c>
      <c r="DL47" s="38">
        <v>8864</v>
      </c>
      <c r="DM47" s="18">
        <f t="shared" si="0"/>
        <v>2.7624309392265194</v>
      </c>
      <c r="DO47" s="18">
        <f t="shared" si="0"/>
        <v>6.3829787234042552</v>
      </c>
      <c r="DQ47" s="18">
        <f t="shared" si="0"/>
        <v>4.3604651162790695</v>
      </c>
      <c r="DS47" s="18">
        <f t="shared" si="0"/>
        <v>4.0650406504065035</v>
      </c>
      <c r="DU47" s="18">
        <f t="shared" si="1"/>
        <v>6</v>
      </c>
      <c r="DW47" s="18">
        <f t="shared" si="2"/>
        <v>3.125</v>
      </c>
      <c r="DY47" s="18">
        <f t="shared" si="3"/>
        <v>3.125</v>
      </c>
      <c r="EA47" s="18">
        <f t="shared" si="4"/>
        <v>3.070175438596491</v>
      </c>
      <c r="EC47" s="18">
        <f t="shared" si="5"/>
        <v>3.1496062992125982</v>
      </c>
      <c r="EE47" s="18">
        <f t="shared" si="6"/>
        <v>2.6315789473684208</v>
      </c>
      <c r="EG47" s="18">
        <f t="shared" si="7"/>
        <v>4.5138888888888884</v>
      </c>
      <c r="EI47" s="18">
        <f t="shared" si="8"/>
        <v>5.2325581395348841</v>
      </c>
      <c r="EK47" s="18">
        <f t="shared" si="9"/>
        <v>5.3012048192771086</v>
      </c>
      <c r="EM47" s="18">
        <f t="shared" si="10"/>
        <v>6.6825775656324584</v>
      </c>
      <c r="EO47" s="18">
        <f t="shared" si="11"/>
        <v>8.4468664850136239</v>
      </c>
      <c r="EQ47" s="18">
        <f t="shared" si="12"/>
        <v>12.97071129707113</v>
      </c>
      <c r="ES47" s="18">
        <f t="shared" si="13"/>
        <v>19.402985074626866</v>
      </c>
      <c r="EU47" s="18">
        <f t="shared" si="14"/>
        <v>41.975308641975303</v>
      </c>
      <c r="EW47" s="18">
        <f t="shared" si="15"/>
        <v>6.244598098530683</v>
      </c>
      <c r="EY47" s="18">
        <f t="shared" si="16"/>
        <v>0</v>
      </c>
      <c r="FA47" s="18">
        <f t="shared" si="16"/>
        <v>1.153846153846154</v>
      </c>
      <c r="FC47" s="18">
        <f t="shared" si="16"/>
        <v>3.7940379403794036</v>
      </c>
      <c r="FE47" s="18">
        <f t="shared" si="16"/>
        <v>0</v>
      </c>
      <c r="FG47" s="18">
        <f t="shared" si="17"/>
        <v>0</v>
      </c>
      <c r="FI47" s="18">
        <f t="shared" si="18"/>
        <v>1.8018018018018018</v>
      </c>
      <c r="FK47" s="18">
        <f t="shared" si="19"/>
        <v>2.0725388601036272</v>
      </c>
      <c r="FM47" s="18">
        <f t="shared" si="20"/>
        <v>3.2846715328467155</v>
      </c>
      <c r="FO47" s="18">
        <f t="shared" si="21"/>
        <v>1.5151515151515151</v>
      </c>
      <c r="FQ47" s="18">
        <f t="shared" si="22"/>
        <v>3.3962264150943398</v>
      </c>
      <c r="FS47" s="18">
        <f t="shared" si="23"/>
        <v>5.2117263843648214</v>
      </c>
      <c r="FU47" s="18">
        <f t="shared" si="24"/>
        <v>2.4930747922437675</v>
      </c>
      <c r="FW47" s="18">
        <f t="shared" si="25"/>
        <v>3.5398230088495577</v>
      </c>
      <c r="FY47" s="18">
        <f t="shared" si="26"/>
        <v>3.1413612565445024</v>
      </c>
      <c r="GA47" s="18">
        <f t="shared" si="27"/>
        <v>7.887323943661972</v>
      </c>
      <c r="GC47" s="18">
        <f t="shared" si="28"/>
        <v>9.3596059113300498</v>
      </c>
      <c r="GE47" s="18">
        <f t="shared" si="29"/>
        <v>18.939393939393938</v>
      </c>
      <c r="GG47" s="18">
        <f t="shared" si="30"/>
        <v>54.676258992805757</v>
      </c>
      <c r="GI47" s="18">
        <f t="shared" si="31"/>
        <v>5.2543437303747123</v>
      </c>
      <c r="GK47" s="18">
        <f t="shared" si="32"/>
        <v>0.79365079365079361</v>
      </c>
      <c r="GM47" s="18">
        <f t="shared" si="32"/>
        <v>4.4198895027624303</v>
      </c>
      <c r="GO47" s="18">
        <f t="shared" si="32"/>
        <v>3.6312849162011176</v>
      </c>
      <c r="GQ47" s="18">
        <f t="shared" si="32"/>
        <v>2.6819923371647509</v>
      </c>
      <c r="GS47" s="18">
        <f t="shared" si="33"/>
        <v>3.3088235294117649</v>
      </c>
      <c r="GU47" s="18">
        <f t="shared" si="34"/>
        <v>3.3254156769596199</v>
      </c>
      <c r="GW47" s="18">
        <f t="shared" si="35"/>
        <v>3.0456852791878175</v>
      </c>
      <c r="GY47" s="18">
        <f t="shared" si="36"/>
        <v>2.3809523809523809</v>
      </c>
      <c r="HA47" s="18">
        <f t="shared" si="37"/>
        <v>1.3513513513513513</v>
      </c>
      <c r="HC47" s="18">
        <f t="shared" si="38"/>
        <v>3.9106145251396649</v>
      </c>
      <c r="HE47" s="18">
        <f t="shared" si="39"/>
        <v>4.53781512605042</v>
      </c>
      <c r="HG47" s="18">
        <f t="shared" si="40"/>
        <v>3.6984352773826461</v>
      </c>
      <c r="HI47" s="18">
        <f t="shared" si="41"/>
        <v>3.8461538461538463</v>
      </c>
      <c r="HK47" s="18">
        <f t="shared" si="42"/>
        <v>4.7858942065491181</v>
      </c>
      <c r="HM47" s="18">
        <f t="shared" si="43"/>
        <v>7.5842696629213489</v>
      </c>
      <c r="HO47" s="18">
        <f t="shared" si="44"/>
        <v>11.085972850678733</v>
      </c>
      <c r="HQ47" s="18">
        <f t="shared" si="45"/>
        <v>19.011406844106464</v>
      </c>
      <c r="HS47" s="18">
        <f t="shared" si="46"/>
        <v>50.450450450450447</v>
      </c>
      <c r="HU47" s="18">
        <f t="shared" si="47"/>
        <v>5.7121582810339326</v>
      </c>
    </row>
    <row r="48" spans="1:229" x14ac:dyDescent="0.35">
      <c r="A48" s="11">
        <v>42</v>
      </c>
      <c r="B48" s="6" t="s">
        <v>38</v>
      </c>
      <c r="C48" s="38">
        <v>29</v>
      </c>
      <c r="D48" s="38">
        <v>2418</v>
      </c>
      <c r="E48" s="38">
        <v>124</v>
      </c>
      <c r="F48" s="38">
        <v>2123</v>
      </c>
      <c r="G48" s="38">
        <v>92</v>
      </c>
      <c r="H48" s="38">
        <v>1824</v>
      </c>
      <c r="I48" s="38">
        <v>68</v>
      </c>
      <c r="J48" s="38">
        <v>1559</v>
      </c>
      <c r="K48" s="38">
        <v>51</v>
      </c>
      <c r="L48" s="38">
        <v>2616</v>
      </c>
      <c r="M48" s="38">
        <v>57</v>
      </c>
      <c r="N48" s="38">
        <v>4397</v>
      </c>
      <c r="O48" s="38">
        <v>46</v>
      </c>
      <c r="P48" s="38">
        <v>4604</v>
      </c>
      <c r="Q48" s="38">
        <v>48</v>
      </c>
      <c r="R48" s="38">
        <v>4076</v>
      </c>
      <c r="S48" s="38">
        <v>54</v>
      </c>
      <c r="T48" s="38">
        <v>3127</v>
      </c>
      <c r="U48" s="38">
        <v>71</v>
      </c>
      <c r="V48" s="38">
        <v>2711</v>
      </c>
      <c r="W48" s="38">
        <v>85</v>
      </c>
      <c r="X48" s="38">
        <v>2280</v>
      </c>
      <c r="Y48" s="38">
        <v>99</v>
      </c>
      <c r="Z48" s="38">
        <v>1894</v>
      </c>
      <c r="AA48" s="38">
        <v>161</v>
      </c>
      <c r="AB48" s="38">
        <v>1637</v>
      </c>
      <c r="AC48" s="38">
        <v>162</v>
      </c>
      <c r="AD48" s="38">
        <v>1215</v>
      </c>
      <c r="AE48" s="38">
        <v>171</v>
      </c>
      <c r="AF48" s="38">
        <v>832</v>
      </c>
      <c r="AG48" s="38">
        <v>177</v>
      </c>
      <c r="AH48" s="38">
        <v>461</v>
      </c>
      <c r="AI48" s="38">
        <v>199</v>
      </c>
      <c r="AJ48" s="38">
        <v>277</v>
      </c>
      <c r="AK48" s="38">
        <v>275</v>
      </c>
      <c r="AL48" s="38">
        <v>193</v>
      </c>
      <c r="AM48" s="38">
        <v>1958</v>
      </c>
      <c r="AN48" s="38">
        <v>38246</v>
      </c>
      <c r="AO48" s="38">
        <v>28</v>
      </c>
      <c r="AP48" s="38">
        <v>2259</v>
      </c>
      <c r="AQ48" s="38">
        <v>65</v>
      </c>
      <c r="AR48" s="38">
        <v>1925</v>
      </c>
      <c r="AS48" s="38">
        <v>42</v>
      </c>
      <c r="AT48" s="38">
        <v>1711</v>
      </c>
      <c r="AU48" s="38">
        <v>45</v>
      </c>
      <c r="AV48" s="38">
        <v>1587</v>
      </c>
      <c r="AW48" s="38">
        <v>42</v>
      </c>
      <c r="AX48" s="38">
        <v>2522</v>
      </c>
      <c r="AY48" s="38">
        <v>85</v>
      </c>
      <c r="AZ48" s="38">
        <v>4175</v>
      </c>
      <c r="BA48" s="38">
        <v>72</v>
      </c>
      <c r="BB48" s="38">
        <v>4620</v>
      </c>
      <c r="BC48" s="38">
        <v>64</v>
      </c>
      <c r="BD48" s="38">
        <v>3942</v>
      </c>
      <c r="BE48" s="38">
        <v>72</v>
      </c>
      <c r="BF48" s="38">
        <v>3118</v>
      </c>
      <c r="BG48" s="38">
        <v>67</v>
      </c>
      <c r="BH48" s="38">
        <v>2785</v>
      </c>
      <c r="BI48" s="38">
        <v>95</v>
      </c>
      <c r="BJ48" s="38">
        <v>2303</v>
      </c>
      <c r="BK48" s="38">
        <v>125</v>
      </c>
      <c r="BL48" s="38">
        <v>1934</v>
      </c>
      <c r="BM48" s="38">
        <v>165</v>
      </c>
      <c r="BN48" s="38">
        <v>1747</v>
      </c>
      <c r="BO48" s="38">
        <v>207</v>
      </c>
      <c r="BP48" s="38">
        <v>1251</v>
      </c>
      <c r="BQ48" s="38">
        <v>237</v>
      </c>
      <c r="BR48" s="38">
        <v>879</v>
      </c>
      <c r="BS48" s="38">
        <v>276</v>
      </c>
      <c r="BT48" s="38">
        <v>452</v>
      </c>
      <c r="BU48" s="38">
        <v>341</v>
      </c>
      <c r="BV48" s="38">
        <v>321</v>
      </c>
      <c r="BW48" s="38">
        <v>531</v>
      </c>
      <c r="BX48" s="38">
        <v>241</v>
      </c>
      <c r="BY48" s="38">
        <v>2568</v>
      </c>
      <c r="BZ48" s="38">
        <v>37769</v>
      </c>
      <c r="CA48" s="38">
        <v>58</v>
      </c>
      <c r="CB48" s="38">
        <v>4673</v>
      </c>
      <c r="CC48" s="38">
        <v>177</v>
      </c>
      <c r="CD48" s="38">
        <v>4050</v>
      </c>
      <c r="CE48" s="38">
        <v>131</v>
      </c>
      <c r="CF48" s="38">
        <v>3533</v>
      </c>
      <c r="CG48" s="38">
        <v>110</v>
      </c>
      <c r="CH48" s="38">
        <v>3148</v>
      </c>
      <c r="CI48" s="38">
        <v>92</v>
      </c>
      <c r="CJ48" s="38">
        <v>5138</v>
      </c>
      <c r="CK48" s="38">
        <v>148</v>
      </c>
      <c r="CL48" s="38">
        <v>8569</v>
      </c>
      <c r="CM48" s="38">
        <v>120</v>
      </c>
      <c r="CN48" s="38">
        <v>9232</v>
      </c>
      <c r="CO48" s="38">
        <v>108</v>
      </c>
      <c r="CP48" s="38">
        <v>8011</v>
      </c>
      <c r="CQ48" s="38">
        <v>126</v>
      </c>
      <c r="CR48" s="38">
        <v>6245</v>
      </c>
      <c r="CS48" s="38">
        <v>137</v>
      </c>
      <c r="CT48" s="38">
        <v>5503</v>
      </c>
      <c r="CU48" s="38">
        <v>180</v>
      </c>
      <c r="CV48" s="38">
        <v>4586</v>
      </c>
      <c r="CW48" s="38">
        <v>227</v>
      </c>
      <c r="CX48" s="38">
        <v>3830</v>
      </c>
      <c r="CY48" s="38">
        <v>330</v>
      </c>
      <c r="CZ48" s="38">
        <v>3383</v>
      </c>
      <c r="DA48" s="38">
        <v>373</v>
      </c>
      <c r="DB48" s="38">
        <v>2463</v>
      </c>
      <c r="DC48" s="38">
        <v>412</v>
      </c>
      <c r="DD48" s="38">
        <v>1710</v>
      </c>
      <c r="DE48" s="38">
        <v>452</v>
      </c>
      <c r="DF48" s="38">
        <v>910</v>
      </c>
      <c r="DG48" s="38">
        <v>540</v>
      </c>
      <c r="DH48" s="38">
        <v>595</v>
      </c>
      <c r="DI48" s="38">
        <v>803</v>
      </c>
      <c r="DJ48" s="38">
        <v>428</v>
      </c>
      <c r="DK48" s="38">
        <v>4523</v>
      </c>
      <c r="DL48" s="38">
        <v>76016</v>
      </c>
      <c r="DM48" s="18">
        <f t="shared" si="0"/>
        <v>1.1851246424192889</v>
      </c>
      <c r="DO48" s="18">
        <f t="shared" si="0"/>
        <v>5.5184690698709389</v>
      </c>
      <c r="DQ48" s="18">
        <f t="shared" si="0"/>
        <v>4.8016701461377869</v>
      </c>
      <c r="DS48" s="18">
        <f t="shared" si="0"/>
        <v>4.1794714197910263</v>
      </c>
      <c r="DU48" s="18">
        <f t="shared" si="1"/>
        <v>1.9122609673790776</v>
      </c>
      <c r="DW48" s="18">
        <f t="shared" si="2"/>
        <v>1.279748540637629</v>
      </c>
      <c r="DY48" s="18">
        <f t="shared" si="3"/>
        <v>0.98924731182795711</v>
      </c>
      <c r="EA48" s="18">
        <f t="shared" si="4"/>
        <v>1.1639185257032008</v>
      </c>
      <c r="EC48" s="18">
        <f t="shared" si="5"/>
        <v>1.6975793775542283</v>
      </c>
      <c r="EE48" s="18">
        <f t="shared" si="6"/>
        <v>2.5521207764198417</v>
      </c>
      <c r="EG48" s="18">
        <f t="shared" si="7"/>
        <v>3.5940803382663846</v>
      </c>
      <c r="EI48" s="18">
        <f t="shared" si="8"/>
        <v>4.9673858504766679</v>
      </c>
      <c r="EK48" s="18">
        <f t="shared" si="9"/>
        <v>8.9543937708565071</v>
      </c>
      <c r="EM48" s="18">
        <f t="shared" si="10"/>
        <v>11.76470588235294</v>
      </c>
      <c r="EO48" s="18">
        <f t="shared" si="11"/>
        <v>17.048853439680958</v>
      </c>
      <c r="EQ48" s="18">
        <f t="shared" si="12"/>
        <v>27.742946708463951</v>
      </c>
      <c r="ES48" s="18">
        <f t="shared" si="13"/>
        <v>41.806722689075634</v>
      </c>
      <c r="EU48" s="18">
        <f t="shared" si="14"/>
        <v>58.760683760683762</v>
      </c>
      <c r="EW48" s="18">
        <f t="shared" si="15"/>
        <v>4.8701621729181177</v>
      </c>
      <c r="EY48" s="18">
        <f t="shared" si="16"/>
        <v>1.2243113248797552</v>
      </c>
      <c r="FA48" s="18">
        <f t="shared" si="16"/>
        <v>3.2663316582914574</v>
      </c>
      <c r="FC48" s="18">
        <f t="shared" si="16"/>
        <v>2.3958927552766687</v>
      </c>
      <c r="FE48" s="18">
        <f t="shared" si="16"/>
        <v>2.7573529411764706</v>
      </c>
      <c r="FG48" s="18">
        <f t="shared" si="17"/>
        <v>1.6380655226209049</v>
      </c>
      <c r="FI48" s="18">
        <f t="shared" si="18"/>
        <v>1.9953051643192488</v>
      </c>
      <c r="FK48" s="18">
        <f t="shared" si="19"/>
        <v>1.5345268542199488</v>
      </c>
      <c r="FM48" s="18">
        <f t="shared" si="20"/>
        <v>1.597603594608088</v>
      </c>
      <c r="FO48" s="18">
        <f t="shared" si="21"/>
        <v>2.2570532915360499</v>
      </c>
      <c r="FQ48" s="18">
        <f t="shared" si="22"/>
        <v>2.3492286115007013</v>
      </c>
      <c r="FS48" s="18">
        <f t="shared" si="23"/>
        <v>3.9616346955796495</v>
      </c>
      <c r="FU48" s="18">
        <f t="shared" si="24"/>
        <v>6.0709082078678973</v>
      </c>
      <c r="FW48" s="18">
        <f t="shared" si="25"/>
        <v>8.6297071129707117</v>
      </c>
      <c r="FY48" s="18">
        <f t="shared" si="26"/>
        <v>14.19753086419753</v>
      </c>
      <c r="GA48" s="18">
        <f t="shared" si="27"/>
        <v>21.236559139784948</v>
      </c>
      <c r="GC48" s="18">
        <f t="shared" si="28"/>
        <v>37.912087912087912</v>
      </c>
      <c r="GE48" s="18">
        <f t="shared" si="29"/>
        <v>51.510574018126889</v>
      </c>
      <c r="GG48" s="18">
        <f t="shared" si="30"/>
        <v>68.782383419689126</v>
      </c>
      <c r="GI48" s="18">
        <f t="shared" si="31"/>
        <v>6.3663633884522897</v>
      </c>
      <c r="GK48" s="18">
        <f t="shared" si="32"/>
        <v>1.2259564574085817</v>
      </c>
      <c r="GM48" s="18">
        <f t="shared" si="32"/>
        <v>4.187366926898509</v>
      </c>
      <c r="GO48" s="18">
        <f t="shared" si="32"/>
        <v>3.5753275109170306</v>
      </c>
      <c r="GQ48" s="18">
        <f t="shared" si="32"/>
        <v>3.3763044812768568</v>
      </c>
      <c r="GS48" s="18">
        <f t="shared" si="33"/>
        <v>1.7590822179732315</v>
      </c>
      <c r="GU48" s="18">
        <f t="shared" si="34"/>
        <v>1.6978318228748421</v>
      </c>
      <c r="GW48" s="18">
        <f t="shared" si="35"/>
        <v>1.2831479897348161</v>
      </c>
      <c r="GY48" s="18">
        <f t="shared" si="36"/>
        <v>1.3302130804286243</v>
      </c>
      <c r="HA48" s="18">
        <f t="shared" si="37"/>
        <v>1.9777115052582013</v>
      </c>
      <c r="HC48" s="18">
        <f t="shared" si="38"/>
        <v>2.4290780141843973</v>
      </c>
      <c r="HE48" s="18">
        <f t="shared" si="39"/>
        <v>3.776751993285774</v>
      </c>
      <c r="HG48" s="18">
        <f t="shared" si="40"/>
        <v>5.5952674389943304</v>
      </c>
      <c r="HI48" s="18">
        <f t="shared" si="41"/>
        <v>8.8876918933476983</v>
      </c>
      <c r="HK48" s="18">
        <f t="shared" si="42"/>
        <v>13.152327221438645</v>
      </c>
      <c r="HM48" s="18">
        <f t="shared" si="43"/>
        <v>19.415645617342133</v>
      </c>
      <c r="HO48" s="18">
        <f t="shared" si="44"/>
        <v>33.186490455212926</v>
      </c>
      <c r="HQ48" s="18">
        <f t="shared" si="45"/>
        <v>47.577092511013213</v>
      </c>
      <c r="HS48" s="18">
        <f t="shared" si="46"/>
        <v>65.231519090170593</v>
      </c>
      <c r="HU48" s="18">
        <f t="shared" si="47"/>
        <v>5.6159127875935884</v>
      </c>
    </row>
    <row r="49" spans="1:229" x14ac:dyDescent="0.35">
      <c r="A49" s="11">
        <v>43</v>
      </c>
      <c r="B49" s="6" t="s">
        <v>39</v>
      </c>
      <c r="C49" s="38">
        <v>55</v>
      </c>
      <c r="D49" s="38">
        <v>3350</v>
      </c>
      <c r="E49" s="38">
        <v>262</v>
      </c>
      <c r="F49" s="38">
        <v>3356</v>
      </c>
      <c r="G49" s="38">
        <v>243</v>
      </c>
      <c r="H49" s="38">
        <v>3215</v>
      </c>
      <c r="I49" s="38">
        <v>153</v>
      </c>
      <c r="J49" s="38">
        <v>3153</v>
      </c>
      <c r="K49" s="38">
        <v>109</v>
      </c>
      <c r="L49" s="38">
        <v>3118</v>
      </c>
      <c r="M49" s="38">
        <v>101</v>
      </c>
      <c r="N49" s="38">
        <v>3205</v>
      </c>
      <c r="O49" s="38">
        <v>79</v>
      </c>
      <c r="P49" s="38">
        <v>3632</v>
      </c>
      <c r="Q49" s="38">
        <v>89</v>
      </c>
      <c r="R49" s="38">
        <v>3991</v>
      </c>
      <c r="S49" s="38">
        <v>93</v>
      </c>
      <c r="T49" s="38">
        <v>3707</v>
      </c>
      <c r="U49" s="38">
        <v>97</v>
      </c>
      <c r="V49" s="38">
        <v>3600</v>
      </c>
      <c r="W49" s="38">
        <v>105</v>
      </c>
      <c r="X49" s="38">
        <v>3334</v>
      </c>
      <c r="Y49" s="38">
        <v>118</v>
      </c>
      <c r="Z49" s="38">
        <v>3119</v>
      </c>
      <c r="AA49" s="38">
        <v>176</v>
      </c>
      <c r="AB49" s="38">
        <v>2846</v>
      </c>
      <c r="AC49" s="38">
        <v>188</v>
      </c>
      <c r="AD49" s="38">
        <v>2329</v>
      </c>
      <c r="AE49" s="38">
        <v>201</v>
      </c>
      <c r="AF49" s="38">
        <v>1996</v>
      </c>
      <c r="AG49" s="38">
        <v>216</v>
      </c>
      <c r="AH49" s="38">
        <v>1457</v>
      </c>
      <c r="AI49" s="38">
        <v>247</v>
      </c>
      <c r="AJ49" s="38">
        <v>815</v>
      </c>
      <c r="AK49" s="38">
        <v>458</v>
      </c>
      <c r="AL49" s="38">
        <v>511</v>
      </c>
      <c r="AM49" s="38">
        <v>3008</v>
      </c>
      <c r="AN49" s="38">
        <v>50733</v>
      </c>
      <c r="AO49" s="38">
        <v>37</v>
      </c>
      <c r="AP49" s="38">
        <v>3223</v>
      </c>
      <c r="AQ49" s="38">
        <v>137</v>
      </c>
      <c r="AR49" s="38">
        <v>3247</v>
      </c>
      <c r="AS49" s="38">
        <v>152</v>
      </c>
      <c r="AT49" s="38">
        <v>3105</v>
      </c>
      <c r="AU49" s="38">
        <v>100</v>
      </c>
      <c r="AV49" s="38">
        <v>2892</v>
      </c>
      <c r="AW49" s="38">
        <v>95</v>
      </c>
      <c r="AX49" s="38">
        <v>2917</v>
      </c>
      <c r="AY49" s="38">
        <v>98</v>
      </c>
      <c r="AZ49" s="38">
        <v>3281</v>
      </c>
      <c r="BA49" s="38">
        <v>81</v>
      </c>
      <c r="BB49" s="38">
        <v>4027</v>
      </c>
      <c r="BC49" s="38">
        <v>92</v>
      </c>
      <c r="BD49" s="38">
        <v>4440</v>
      </c>
      <c r="BE49" s="38">
        <v>96</v>
      </c>
      <c r="BF49" s="38">
        <v>3765</v>
      </c>
      <c r="BG49" s="38">
        <v>129</v>
      </c>
      <c r="BH49" s="38">
        <v>3836</v>
      </c>
      <c r="BI49" s="38">
        <v>169</v>
      </c>
      <c r="BJ49" s="38">
        <v>3621</v>
      </c>
      <c r="BK49" s="38">
        <v>174</v>
      </c>
      <c r="BL49" s="38">
        <v>3467</v>
      </c>
      <c r="BM49" s="38">
        <v>206</v>
      </c>
      <c r="BN49" s="38">
        <v>3072</v>
      </c>
      <c r="BO49" s="38">
        <v>221</v>
      </c>
      <c r="BP49" s="38">
        <v>2713</v>
      </c>
      <c r="BQ49" s="38">
        <v>314</v>
      </c>
      <c r="BR49" s="38">
        <v>2468</v>
      </c>
      <c r="BS49" s="38">
        <v>352</v>
      </c>
      <c r="BT49" s="38">
        <v>1729</v>
      </c>
      <c r="BU49" s="38">
        <v>448</v>
      </c>
      <c r="BV49" s="38">
        <v>965</v>
      </c>
      <c r="BW49" s="38">
        <v>952</v>
      </c>
      <c r="BX49" s="38">
        <v>677</v>
      </c>
      <c r="BY49" s="38">
        <v>3834</v>
      </c>
      <c r="BZ49" s="38">
        <v>53456</v>
      </c>
      <c r="CA49" s="38">
        <v>97</v>
      </c>
      <c r="CB49" s="38">
        <v>6570</v>
      </c>
      <c r="CC49" s="38">
        <v>395</v>
      </c>
      <c r="CD49" s="38">
        <v>6610</v>
      </c>
      <c r="CE49" s="38">
        <v>390</v>
      </c>
      <c r="CF49" s="38">
        <v>6320</v>
      </c>
      <c r="CG49" s="38">
        <v>249</v>
      </c>
      <c r="CH49" s="38">
        <v>6047</v>
      </c>
      <c r="CI49" s="38">
        <v>201</v>
      </c>
      <c r="CJ49" s="38">
        <v>6038</v>
      </c>
      <c r="CK49" s="38">
        <v>198</v>
      </c>
      <c r="CL49" s="38">
        <v>6486</v>
      </c>
      <c r="CM49" s="38">
        <v>163</v>
      </c>
      <c r="CN49" s="38">
        <v>7659</v>
      </c>
      <c r="CO49" s="38">
        <v>182</v>
      </c>
      <c r="CP49" s="38">
        <v>8431</v>
      </c>
      <c r="CQ49" s="38">
        <v>194</v>
      </c>
      <c r="CR49" s="38">
        <v>7468</v>
      </c>
      <c r="CS49" s="38">
        <v>225</v>
      </c>
      <c r="CT49" s="38">
        <v>7437</v>
      </c>
      <c r="CU49" s="38">
        <v>278</v>
      </c>
      <c r="CV49" s="38">
        <v>6956</v>
      </c>
      <c r="CW49" s="38">
        <v>294</v>
      </c>
      <c r="CX49" s="38">
        <v>6587</v>
      </c>
      <c r="CY49" s="38">
        <v>383</v>
      </c>
      <c r="CZ49" s="38">
        <v>5917</v>
      </c>
      <c r="DA49" s="38">
        <v>407</v>
      </c>
      <c r="DB49" s="38">
        <v>5041</v>
      </c>
      <c r="DC49" s="38">
        <v>515</v>
      </c>
      <c r="DD49" s="38">
        <v>4466</v>
      </c>
      <c r="DE49" s="38">
        <v>571</v>
      </c>
      <c r="DF49" s="38">
        <v>3182</v>
      </c>
      <c r="DG49" s="38">
        <v>698</v>
      </c>
      <c r="DH49" s="38">
        <v>1779</v>
      </c>
      <c r="DI49" s="38">
        <v>1410</v>
      </c>
      <c r="DJ49" s="38">
        <v>1189</v>
      </c>
      <c r="DK49" s="38">
        <v>6847</v>
      </c>
      <c r="DL49" s="38">
        <v>104190</v>
      </c>
      <c r="DM49" s="18">
        <f t="shared" si="0"/>
        <v>1.6152716593245229</v>
      </c>
      <c r="DO49" s="18">
        <f t="shared" si="0"/>
        <v>7.2415699281370927</v>
      </c>
      <c r="DQ49" s="18">
        <f t="shared" si="0"/>
        <v>7.0271833429728163</v>
      </c>
      <c r="DS49" s="18">
        <f t="shared" si="0"/>
        <v>4.6279491833030848</v>
      </c>
      <c r="DU49" s="18">
        <f t="shared" si="1"/>
        <v>3.377750232414007</v>
      </c>
      <c r="DW49" s="18">
        <f t="shared" si="2"/>
        <v>3.0550514216575921</v>
      </c>
      <c r="DY49" s="18">
        <f t="shared" si="3"/>
        <v>2.1288062516841824</v>
      </c>
      <c r="EA49" s="18">
        <f t="shared" si="4"/>
        <v>2.1813725490196076</v>
      </c>
      <c r="EC49" s="18">
        <f t="shared" si="5"/>
        <v>2.4473684210526314</v>
      </c>
      <c r="EE49" s="18">
        <f t="shared" si="6"/>
        <v>2.6237489856640517</v>
      </c>
      <c r="EG49" s="18">
        <f t="shared" si="7"/>
        <v>3.0532131433556269</v>
      </c>
      <c r="EI49" s="18">
        <f t="shared" si="8"/>
        <v>3.6453506333024404</v>
      </c>
      <c r="EK49" s="18">
        <f t="shared" si="9"/>
        <v>5.8239576439444081</v>
      </c>
      <c r="EM49" s="18">
        <f t="shared" si="10"/>
        <v>7.4692093762415572</v>
      </c>
      <c r="EO49" s="18">
        <f t="shared" si="11"/>
        <v>9.1488393263541195</v>
      </c>
      <c r="EQ49" s="18">
        <f t="shared" si="12"/>
        <v>12.910938433950985</v>
      </c>
      <c r="ES49" s="18">
        <f t="shared" si="13"/>
        <v>23.258003766478343</v>
      </c>
      <c r="EU49" s="18">
        <f t="shared" si="14"/>
        <v>47.26522187822497</v>
      </c>
      <c r="EW49" s="18">
        <f t="shared" si="15"/>
        <v>5.5972162780744679</v>
      </c>
      <c r="EY49" s="18">
        <f t="shared" si="16"/>
        <v>1.1349693251533743</v>
      </c>
      <c r="FA49" s="18">
        <f t="shared" si="16"/>
        <v>4.0484633569739952</v>
      </c>
      <c r="FC49" s="18">
        <f t="shared" si="16"/>
        <v>4.666871354006755</v>
      </c>
      <c r="FE49" s="18">
        <f t="shared" si="16"/>
        <v>3.3422459893048129</v>
      </c>
      <c r="FG49" s="18">
        <f t="shared" si="17"/>
        <v>3.1540504648074368</v>
      </c>
      <c r="FI49" s="18">
        <f t="shared" si="18"/>
        <v>2.9002663509914175</v>
      </c>
      <c r="FK49" s="18">
        <f t="shared" si="19"/>
        <v>1.9717624148003894</v>
      </c>
      <c r="FM49" s="18">
        <f t="shared" si="20"/>
        <v>2.0300088261253313</v>
      </c>
      <c r="FO49" s="18">
        <f t="shared" si="21"/>
        <v>2.4864024864024863</v>
      </c>
      <c r="FQ49" s="18">
        <f t="shared" si="22"/>
        <v>3.2534678436317779</v>
      </c>
      <c r="FS49" s="18">
        <f t="shared" si="23"/>
        <v>4.4591029023746707</v>
      </c>
      <c r="FU49" s="18">
        <f t="shared" si="24"/>
        <v>4.778906893710519</v>
      </c>
      <c r="FW49" s="18">
        <f t="shared" si="25"/>
        <v>6.2843197071384989</v>
      </c>
      <c r="FY49" s="18">
        <f t="shared" si="26"/>
        <v>7.5323790047716432</v>
      </c>
      <c r="GA49" s="18">
        <f t="shared" si="27"/>
        <v>11.286843997124372</v>
      </c>
      <c r="GC49" s="18">
        <f t="shared" si="28"/>
        <v>16.91494473810668</v>
      </c>
      <c r="GE49" s="18">
        <f t="shared" si="29"/>
        <v>31.705590941259732</v>
      </c>
      <c r="GG49" s="18">
        <f t="shared" si="30"/>
        <v>58.440761203192139</v>
      </c>
      <c r="GI49" s="18">
        <f t="shared" si="31"/>
        <v>6.6922674114156049</v>
      </c>
      <c r="GK49" s="18">
        <f t="shared" si="32"/>
        <v>1.4549272536373181</v>
      </c>
      <c r="GM49" s="18">
        <f t="shared" si="32"/>
        <v>5.6388294075660239</v>
      </c>
      <c r="GO49" s="18">
        <f t="shared" si="32"/>
        <v>5.8122205663189268</v>
      </c>
      <c r="GQ49" s="18">
        <f t="shared" si="32"/>
        <v>3.9548919949174079</v>
      </c>
      <c r="GS49" s="18">
        <f t="shared" si="33"/>
        <v>3.2216701394454241</v>
      </c>
      <c r="GU49" s="18">
        <f t="shared" si="34"/>
        <v>2.96229802513465</v>
      </c>
      <c r="GW49" s="18">
        <f t="shared" si="35"/>
        <v>2.0838660189209919</v>
      </c>
      <c r="GY49" s="18">
        <f t="shared" si="36"/>
        <v>2.1130848717055613</v>
      </c>
      <c r="HA49" s="18">
        <f t="shared" si="37"/>
        <v>2.5319759853824069</v>
      </c>
      <c r="HC49" s="18">
        <f t="shared" si="38"/>
        <v>2.9365700861393891</v>
      </c>
      <c r="HE49" s="18">
        <f t="shared" si="39"/>
        <v>3.8429637821398952</v>
      </c>
      <c r="HG49" s="18">
        <f t="shared" si="40"/>
        <v>4.2726347914547302</v>
      </c>
      <c r="HI49" s="18">
        <f t="shared" si="41"/>
        <v>6.07936507936508</v>
      </c>
      <c r="HK49" s="18">
        <f t="shared" si="42"/>
        <v>7.4706314243759175</v>
      </c>
      <c r="HM49" s="18">
        <f t="shared" si="43"/>
        <v>10.339289299337482</v>
      </c>
      <c r="HO49" s="18">
        <f t="shared" si="44"/>
        <v>15.214495070610178</v>
      </c>
      <c r="HQ49" s="18">
        <f t="shared" si="45"/>
        <v>28.179249091643115</v>
      </c>
      <c r="HS49" s="18">
        <f t="shared" si="46"/>
        <v>54.251635244324738</v>
      </c>
      <c r="HU49" s="18">
        <f t="shared" si="47"/>
        <v>6.1664129974693127</v>
      </c>
    </row>
    <row r="50" spans="1:229" x14ac:dyDescent="0.35">
      <c r="A50" s="11">
        <v>44</v>
      </c>
      <c r="B50" s="6" t="s">
        <v>40</v>
      </c>
      <c r="C50" s="38">
        <v>34</v>
      </c>
      <c r="D50" s="38">
        <v>2051</v>
      </c>
      <c r="E50" s="38">
        <v>63</v>
      </c>
      <c r="F50" s="38">
        <v>1432</v>
      </c>
      <c r="G50" s="38">
        <v>33</v>
      </c>
      <c r="H50" s="38">
        <v>1165</v>
      </c>
      <c r="I50" s="38">
        <v>36</v>
      </c>
      <c r="J50" s="38">
        <v>2564</v>
      </c>
      <c r="K50" s="38">
        <v>66</v>
      </c>
      <c r="L50" s="38">
        <v>10877</v>
      </c>
      <c r="M50" s="38">
        <v>61</v>
      </c>
      <c r="N50" s="38">
        <v>13346</v>
      </c>
      <c r="O50" s="38">
        <v>60</v>
      </c>
      <c r="P50" s="38">
        <v>11010</v>
      </c>
      <c r="Q50" s="38">
        <v>71</v>
      </c>
      <c r="R50" s="38">
        <v>6923</v>
      </c>
      <c r="S50" s="38">
        <v>68</v>
      </c>
      <c r="T50" s="38">
        <v>4227</v>
      </c>
      <c r="U50" s="38">
        <v>62</v>
      </c>
      <c r="V50" s="38">
        <v>2891</v>
      </c>
      <c r="W50" s="38">
        <v>64</v>
      </c>
      <c r="X50" s="38">
        <v>2415</v>
      </c>
      <c r="Y50" s="38">
        <v>82</v>
      </c>
      <c r="Z50" s="38">
        <v>2125</v>
      </c>
      <c r="AA50" s="38">
        <v>111</v>
      </c>
      <c r="AB50" s="38">
        <v>1852</v>
      </c>
      <c r="AC50" s="38">
        <v>95</v>
      </c>
      <c r="AD50" s="38">
        <v>1469</v>
      </c>
      <c r="AE50" s="38">
        <v>129</v>
      </c>
      <c r="AF50" s="38">
        <v>1260</v>
      </c>
      <c r="AG50" s="38">
        <v>122</v>
      </c>
      <c r="AH50" s="38">
        <v>733</v>
      </c>
      <c r="AI50" s="38">
        <v>142</v>
      </c>
      <c r="AJ50" s="38">
        <v>409</v>
      </c>
      <c r="AK50" s="38">
        <v>211</v>
      </c>
      <c r="AL50" s="38">
        <v>183</v>
      </c>
      <c r="AM50" s="38">
        <v>1530</v>
      </c>
      <c r="AN50" s="38">
        <v>66927</v>
      </c>
      <c r="AO50" s="38">
        <v>10</v>
      </c>
      <c r="AP50" s="38">
        <v>1932</v>
      </c>
      <c r="AQ50" s="38">
        <v>26</v>
      </c>
      <c r="AR50" s="38">
        <v>1389</v>
      </c>
      <c r="AS50" s="38">
        <v>20</v>
      </c>
      <c r="AT50" s="38">
        <v>1135</v>
      </c>
      <c r="AU50" s="38">
        <v>35</v>
      </c>
      <c r="AV50" s="38">
        <v>3227</v>
      </c>
      <c r="AW50" s="38">
        <v>87</v>
      </c>
      <c r="AX50" s="38">
        <v>12360</v>
      </c>
      <c r="AY50" s="38">
        <v>102</v>
      </c>
      <c r="AZ50" s="38">
        <v>13884</v>
      </c>
      <c r="BA50" s="38">
        <v>85</v>
      </c>
      <c r="BB50" s="38">
        <v>10352</v>
      </c>
      <c r="BC50" s="38">
        <v>62</v>
      </c>
      <c r="BD50" s="38">
        <v>6248</v>
      </c>
      <c r="BE50" s="38">
        <v>51</v>
      </c>
      <c r="BF50" s="38">
        <v>3626</v>
      </c>
      <c r="BG50" s="38">
        <v>68</v>
      </c>
      <c r="BH50" s="38">
        <v>2775</v>
      </c>
      <c r="BI50" s="38">
        <v>70</v>
      </c>
      <c r="BJ50" s="38">
        <v>2435</v>
      </c>
      <c r="BK50" s="38">
        <v>94</v>
      </c>
      <c r="BL50" s="38">
        <v>2232</v>
      </c>
      <c r="BM50" s="38">
        <v>102</v>
      </c>
      <c r="BN50" s="38">
        <v>1912</v>
      </c>
      <c r="BO50" s="38">
        <v>118</v>
      </c>
      <c r="BP50" s="38">
        <v>1568</v>
      </c>
      <c r="BQ50" s="38">
        <v>193</v>
      </c>
      <c r="BR50" s="38">
        <v>1238</v>
      </c>
      <c r="BS50" s="38">
        <v>161</v>
      </c>
      <c r="BT50" s="38">
        <v>735</v>
      </c>
      <c r="BU50" s="38">
        <v>220</v>
      </c>
      <c r="BV50" s="38">
        <v>370</v>
      </c>
      <c r="BW50" s="38">
        <v>430</v>
      </c>
      <c r="BX50" s="38">
        <v>208</v>
      </c>
      <c r="BY50" s="38">
        <v>1938</v>
      </c>
      <c r="BZ50" s="38">
        <v>67609</v>
      </c>
      <c r="CA50" s="38">
        <v>42</v>
      </c>
      <c r="CB50" s="38">
        <v>3975</v>
      </c>
      <c r="CC50" s="38">
        <v>91</v>
      </c>
      <c r="CD50" s="38">
        <v>2818</v>
      </c>
      <c r="CE50" s="38">
        <v>54</v>
      </c>
      <c r="CF50" s="38">
        <v>2303</v>
      </c>
      <c r="CG50" s="38">
        <v>67</v>
      </c>
      <c r="CH50" s="38">
        <v>5790</v>
      </c>
      <c r="CI50" s="38">
        <v>155</v>
      </c>
      <c r="CJ50" s="38">
        <v>23233</v>
      </c>
      <c r="CK50" s="38">
        <v>172</v>
      </c>
      <c r="CL50" s="38">
        <v>27229</v>
      </c>
      <c r="CM50" s="38">
        <v>149</v>
      </c>
      <c r="CN50" s="38">
        <v>21358</v>
      </c>
      <c r="CO50" s="38">
        <v>135</v>
      </c>
      <c r="CP50" s="38">
        <v>13166</v>
      </c>
      <c r="CQ50" s="38">
        <v>125</v>
      </c>
      <c r="CR50" s="38">
        <v>7853</v>
      </c>
      <c r="CS50" s="38">
        <v>135</v>
      </c>
      <c r="CT50" s="38">
        <v>5659</v>
      </c>
      <c r="CU50" s="38">
        <v>130</v>
      </c>
      <c r="CV50" s="38">
        <v>4854</v>
      </c>
      <c r="CW50" s="38">
        <v>174</v>
      </c>
      <c r="CX50" s="38">
        <v>4358</v>
      </c>
      <c r="CY50" s="38">
        <v>213</v>
      </c>
      <c r="CZ50" s="38">
        <v>3761</v>
      </c>
      <c r="DA50" s="38">
        <v>215</v>
      </c>
      <c r="DB50" s="38">
        <v>3035</v>
      </c>
      <c r="DC50" s="38">
        <v>314</v>
      </c>
      <c r="DD50" s="38">
        <v>2501</v>
      </c>
      <c r="DE50" s="38">
        <v>287</v>
      </c>
      <c r="DF50" s="38">
        <v>1469</v>
      </c>
      <c r="DG50" s="38">
        <v>363</v>
      </c>
      <c r="DH50" s="38">
        <v>772</v>
      </c>
      <c r="DI50" s="38">
        <v>643</v>
      </c>
      <c r="DJ50" s="38">
        <v>386</v>
      </c>
      <c r="DK50" s="38">
        <v>3468</v>
      </c>
      <c r="DL50" s="38">
        <v>134535</v>
      </c>
      <c r="DM50" s="18">
        <f t="shared" si="0"/>
        <v>1.630695443645084</v>
      </c>
      <c r="DO50" s="18">
        <f t="shared" si="0"/>
        <v>4.2140468227424748</v>
      </c>
      <c r="DQ50" s="18">
        <f t="shared" si="0"/>
        <v>2.7545909849749584</v>
      </c>
      <c r="DS50" s="18">
        <f t="shared" si="0"/>
        <v>1.3846153846153846</v>
      </c>
      <c r="DU50" s="18">
        <f t="shared" si="1"/>
        <v>0.60312528557068446</v>
      </c>
      <c r="DW50" s="18">
        <f t="shared" si="2"/>
        <v>0.45498620123815914</v>
      </c>
      <c r="DY50" s="18">
        <f t="shared" si="3"/>
        <v>0.54200542005420049</v>
      </c>
      <c r="EA50" s="18">
        <f t="shared" si="4"/>
        <v>1.0151558478696026</v>
      </c>
      <c r="EC50" s="18">
        <f t="shared" si="5"/>
        <v>1.5832363213038416</v>
      </c>
      <c r="EE50" s="18">
        <f t="shared" si="6"/>
        <v>2.0995597697257029</v>
      </c>
      <c r="EG50" s="18">
        <f t="shared" si="7"/>
        <v>2.581686163775716</v>
      </c>
      <c r="EI50" s="18">
        <f t="shared" si="8"/>
        <v>3.7154508382419573</v>
      </c>
      <c r="EK50" s="18">
        <f t="shared" si="9"/>
        <v>5.6546102903718793</v>
      </c>
      <c r="EM50" s="18">
        <f t="shared" si="10"/>
        <v>6.0741687979539636</v>
      </c>
      <c r="EO50" s="18">
        <f t="shared" si="11"/>
        <v>9.2872570194384458</v>
      </c>
      <c r="EQ50" s="18">
        <f t="shared" si="12"/>
        <v>14.269005847953217</v>
      </c>
      <c r="ES50" s="18">
        <f t="shared" si="13"/>
        <v>25.771324863883848</v>
      </c>
      <c r="EU50" s="18">
        <f t="shared" si="14"/>
        <v>53.55329949238579</v>
      </c>
      <c r="EW50" s="18">
        <f t="shared" si="15"/>
        <v>2.2349796222446203</v>
      </c>
      <c r="EY50" s="18">
        <f t="shared" si="16"/>
        <v>0.51493305870236872</v>
      </c>
      <c r="FA50" s="18">
        <f t="shared" si="16"/>
        <v>1.8374558303886925</v>
      </c>
      <c r="FC50" s="18">
        <f t="shared" si="16"/>
        <v>1.7316017316017316</v>
      </c>
      <c r="FE50" s="18">
        <f t="shared" si="16"/>
        <v>1.0729613733905579</v>
      </c>
      <c r="FG50" s="18">
        <f t="shared" si="17"/>
        <v>0.69896360568811766</v>
      </c>
      <c r="FI50" s="18">
        <f t="shared" si="18"/>
        <v>0.72930072930072931</v>
      </c>
      <c r="FK50" s="18">
        <f t="shared" si="19"/>
        <v>0.81441027115071385</v>
      </c>
      <c r="FM50" s="18">
        <f t="shared" si="20"/>
        <v>0.98256735340729007</v>
      </c>
      <c r="FO50" s="18">
        <f t="shared" si="21"/>
        <v>1.3870002719608376</v>
      </c>
      <c r="FQ50" s="18">
        <f t="shared" si="22"/>
        <v>2.3918396060499472</v>
      </c>
      <c r="FS50" s="18">
        <f t="shared" si="23"/>
        <v>2.7944111776447107</v>
      </c>
      <c r="FU50" s="18">
        <f t="shared" si="24"/>
        <v>4.041272570937231</v>
      </c>
      <c r="FW50" s="18">
        <f t="shared" si="25"/>
        <v>5.06454816285998</v>
      </c>
      <c r="FY50" s="18">
        <f t="shared" si="26"/>
        <v>6.9988137603795959</v>
      </c>
      <c r="GA50" s="18">
        <f t="shared" si="27"/>
        <v>13.487071977638015</v>
      </c>
      <c r="GC50" s="18">
        <f t="shared" si="28"/>
        <v>17.96875</v>
      </c>
      <c r="GE50" s="18">
        <f t="shared" si="29"/>
        <v>37.288135593220339</v>
      </c>
      <c r="GG50" s="18">
        <f t="shared" si="30"/>
        <v>67.398119122257043</v>
      </c>
      <c r="GI50" s="18">
        <f t="shared" si="31"/>
        <v>2.7866047421168418</v>
      </c>
      <c r="GK50" s="18">
        <f t="shared" si="32"/>
        <v>1.0455563853622107</v>
      </c>
      <c r="GM50" s="18">
        <f t="shared" si="32"/>
        <v>3.1282227569611547</v>
      </c>
      <c r="GO50" s="18">
        <f t="shared" si="32"/>
        <v>2.2910479422995333</v>
      </c>
      <c r="GQ50" s="18">
        <f t="shared" si="32"/>
        <v>1.1439303397643845</v>
      </c>
      <c r="GS50" s="18">
        <f t="shared" si="33"/>
        <v>0.66273302548315371</v>
      </c>
      <c r="GU50" s="18">
        <f t="shared" si="34"/>
        <v>0.6277143169957301</v>
      </c>
      <c r="GW50" s="18">
        <f t="shared" si="35"/>
        <v>0.69279769377412004</v>
      </c>
      <c r="GY50" s="18">
        <f t="shared" si="36"/>
        <v>1.0149612811066837</v>
      </c>
      <c r="HA50" s="18">
        <f t="shared" si="37"/>
        <v>1.5668087239909751</v>
      </c>
      <c r="HC50" s="18">
        <f t="shared" si="38"/>
        <v>2.3299965481532623</v>
      </c>
      <c r="HE50" s="18">
        <f t="shared" si="39"/>
        <v>2.6083467094703048</v>
      </c>
      <c r="HG50" s="18">
        <f t="shared" si="40"/>
        <v>3.8393645189761698</v>
      </c>
      <c r="HI50" s="18">
        <f t="shared" si="41"/>
        <v>5.3598389531957729</v>
      </c>
      <c r="HK50" s="18">
        <f t="shared" si="42"/>
        <v>6.6153846153846159</v>
      </c>
      <c r="HM50" s="18">
        <f t="shared" si="43"/>
        <v>11.154529307282415</v>
      </c>
      <c r="HO50" s="18">
        <f t="shared" si="44"/>
        <v>16.343963553530752</v>
      </c>
      <c r="HQ50" s="18">
        <f t="shared" si="45"/>
        <v>31.982378854625548</v>
      </c>
      <c r="HS50" s="18">
        <f t="shared" si="46"/>
        <v>62.48785228377065</v>
      </c>
      <c r="HU50" s="18">
        <f t="shared" si="47"/>
        <v>2.5129888480685203</v>
      </c>
    </row>
    <row r="51" spans="1:229" x14ac:dyDescent="0.35">
      <c r="A51" s="11">
        <v>45</v>
      </c>
      <c r="B51" s="6" t="s">
        <v>77</v>
      </c>
      <c r="C51" s="38">
        <v>146</v>
      </c>
      <c r="D51" s="38">
        <v>6741</v>
      </c>
      <c r="E51" s="38">
        <v>520</v>
      </c>
      <c r="F51" s="38">
        <v>6831</v>
      </c>
      <c r="G51" s="38">
        <v>452</v>
      </c>
      <c r="H51" s="38">
        <v>6055</v>
      </c>
      <c r="I51" s="38">
        <v>301</v>
      </c>
      <c r="J51" s="38">
        <v>5222</v>
      </c>
      <c r="K51" s="38">
        <v>160</v>
      </c>
      <c r="L51" s="38">
        <v>5114</v>
      </c>
      <c r="M51" s="38">
        <v>131</v>
      </c>
      <c r="N51" s="38">
        <v>5308</v>
      </c>
      <c r="O51" s="38">
        <v>130</v>
      </c>
      <c r="P51" s="38">
        <v>6679</v>
      </c>
      <c r="Q51" s="38">
        <v>105</v>
      </c>
      <c r="R51" s="38">
        <v>7304</v>
      </c>
      <c r="S51" s="38">
        <v>156</v>
      </c>
      <c r="T51" s="38">
        <v>6427</v>
      </c>
      <c r="U51" s="38">
        <v>190</v>
      </c>
      <c r="V51" s="38">
        <v>5671</v>
      </c>
      <c r="W51" s="38">
        <v>190</v>
      </c>
      <c r="X51" s="38">
        <v>4454</v>
      </c>
      <c r="Y51" s="38">
        <v>234</v>
      </c>
      <c r="Z51" s="38">
        <v>3540</v>
      </c>
      <c r="AA51" s="38">
        <v>262</v>
      </c>
      <c r="AB51" s="38">
        <v>2866</v>
      </c>
      <c r="AC51" s="38">
        <v>389</v>
      </c>
      <c r="AD51" s="38">
        <v>2325</v>
      </c>
      <c r="AE51" s="38">
        <v>414</v>
      </c>
      <c r="AF51" s="38">
        <v>1742</v>
      </c>
      <c r="AG51" s="38">
        <v>357</v>
      </c>
      <c r="AH51" s="38">
        <v>953</v>
      </c>
      <c r="AI51" s="38">
        <v>275</v>
      </c>
      <c r="AJ51" s="38">
        <v>427</v>
      </c>
      <c r="AK51" s="38">
        <v>215</v>
      </c>
      <c r="AL51" s="38">
        <v>173</v>
      </c>
      <c r="AM51" s="38">
        <v>4617</v>
      </c>
      <c r="AN51" s="38">
        <v>77830</v>
      </c>
      <c r="AO51" s="38">
        <v>69</v>
      </c>
      <c r="AP51" s="38">
        <v>6636</v>
      </c>
      <c r="AQ51" s="38">
        <v>267</v>
      </c>
      <c r="AR51" s="38">
        <v>6725</v>
      </c>
      <c r="AS51" s="38">
        <v>242</v>
      </c>
      <c r="AT51" s="38">
        <v>6241</v>
      </c>
      <c r="AU51" s="38">
        <v>174</v>
      </c>
      <c r="AV51" s="38">
        <v>5188</v>
      </c>
      <c r="AW51" s="38">
        <v>113</v>
      </c>
      <c r="AX51" s="38">
        <v>4812</v>
      </c>
      <c r="AY51" s="38">
        <v>117</v>
      </c>
      <c r="AZ51" s="38">
        <v>5819</v>
      </c>
      <c r="BA51" s="38">
        <v>147</v>
      </c>
      <c r="BB51" s="38">
        <v>7488</v>
      </c>
      <c r="BC51" s="38">
        <v>146</v>
      </c>
      <c r="BD51" s="38">
        <v>7559</v>
      </c>
      <c r="BE51" s="38">
        <v>187</v>
      </c>
      <c r="BF51" s="38">
        <v>6450</v>
      </c>
      <c r="BG51" s="38">
        <v>226</v>
      </c>
      <c r="BH51" s="38">
        <v>5510</v>
      </c>
      <c r="BI51" s="38">
        <v>302</v>
      </c>
      <c r="BJ51" s="38">
        <v>4576</v>
      </c>
      <c r="BK51" s="38">
        <v>306</v>
      </c>
      <c r="BL51" s="38">
        <v>3585</v>
      </c>
      <c r="BM51" s="38">
        <v>389</v>
      </c>
      <c r="BN51" s="38">
        <v>3078</v>
      </c>
      <c r="BO51" s="38">
        <v>458</v>
      </c>
      <c r="BP51" s="38">
        <v>2557</v>
      </c>
      <c r="BQ51" s="38">
        <v>536</v>
      </c>
      <c r="BR51" s="38">
        <v>1823</v>
      </c>
      <c r="BS51" s="38">
        <v>409</v>
      </c>
      <c r="BT51" s="38">
        <v>882</v>
      </c>
      <c r="BU51" s="38">
        <v>375</v>
      </c>
      <c r="BV51" s="38">
        <v>373</v>
      </c>
      <c r="BW51" s="38">
        <v>423</v>
      </c>
      <c r="BX51" s="38">
        <v>225</v>
      </c>
      <c r="BY51" s="38">
        <v>4880</v>
      </c>
      <c r="BZ51" s="38">
        <v>79538</v>
      </c>
      <c r="CA51" s="38">
        <v>216</v>
      </c>
      <c r="CB51" s="38">
        <v>13377</v>
      </c>
      <c r="CC51" s="38">
        <v>784</v>
      </c>
      <c r="CD51" s="38">
        <v>13560</v>
      </c>
      <c r="CE51" s="38">
        <v>687</v>
      </c>
      <c r="CF51" s="38">
        <v>12294</v>
      </c>
      <c r="CG51" s="38">
        <v>480</v>
      </c>
      <c r="CH51" s="38">
        <v>10411</v>
      </c>
      <c r="CI51" s="38">
        <v>273</v>
      </c>
      <c r="CJ51" s="38">
        <v>9933</v>
      </c>
      <c r="CK51" s="38">
        <v>247</v>
      </c>
      <c r="CL51" s="38">
        <v>11129</v>
      </c>
      <c r="CM51" s="38">
        <v>272</v>
      </c>
      <c r="CN51" s="38">
        <v>14168</v>
      </c>
      <c r="CO51" s="38">
        <v>255</v>
      </c>
      <c r="CP51" s="38">
        <v>14863</v>
      </c>
      <c r="CQ51" s="38">
        <v>341</v>
      </c>
      <c r="CR51" s="38">
        <v>12875</v>
      </c>
      <c r="CS51" s="38">
        <v>422</v>
      </c>
      <c r="CT51" s="38">
        <v>11179</v>
      </c>
      <c r="CU51" s="38">
        <v>490</v>
      </c>
      <c r="CV51" s="38">
        <v>9026</v>
      </c>
      <c r="CW51" s="38">
        <v>547</v>
      </c>
      <c r="CX51" s="38">
        <v>7127</v>
      </c>
      <c r="CY51" s="38">
        <v>654</v>
      </c>
      <c r="CZ51" s="38">
        <v>5951</v>
      </c>
      <c r="DA51" s="38">
        <v>844</v>
      </c>
      <c r="DB51" s="38">
        <v>4882</v>
      </c>
      <c r="DC51" s="38">
        <v>946</v>
      </c>
      <c r="DD51" s="38">
        <v>3568</v>
      </c>
      <c r="DE51" s="38">
        <v>766</v>
      </c>
      <c r="DF51" s="38">
        <v>1830</v>
      </c>
      <c r="DG51" s="38">
        <v>645</v>
      </c>
      <c r="DH51" s="38">
        <v>791</v>
      </c>
      <c r="DI51" s="38">
        <v>638</v>
      </c>
      <c r="DJ51" s="38">
        <v>399</v>
      </c>
      <c r="DK51" s="38">
        <v>9496</v>
      </c>
      <c r="DL51" s="38">
        <v>157371</v>
      </c>
      <c r="DM51" s="18">
        <f t="shared" si="0"/>
        <v>2.1199361115144475</v>
      </c>
      <c r="DO51" s="18">
        <f t="shared" si="0"/>
        <v>7.0738675010202687</v>
      </c>
      <c r="DQ51" s="18">
        <f t="shared" si="0"/>
        <v>6.9463654525895189</v>
      </c>
      <c r="DS51" s="18">
        <f t="shared" si="0"/>
        <v>5.4499366286438535</v>
      </c>
      <c r="DU51" s="18">
        <f t="shared" si="1"/>
        <v>3.0337504740235115</v>
      </c>
      <c r="DW51" s="18">
        <f t="shared" si="2"/>
        <v>2.4085309799595516</v>
      </c>
      <c r="DY51" s="18">
        <f t="shared" si="3"/>
        <v>1.909237773535027</v>
      </c>
      <c r="EA51" s="18">
        <f t="shared" si="4"/>
        <v>1.417195303009853</v>
      </c>
      <c r="EC51" s="18">
        <f t="shared" si="5"/>
        <v>2.3697402400121526</v>
      </c>
      <c r="EE51" s="18">
        <f t="shared" si="6"/>
        <v>3.2417676164477047</v>
      </c>
      <c r="EG51" s="18">
        <f t="shared" si="7"/>
        <v>4.0913006029285093</v>
      </c>
      <c r="EI51" s="18">
        <f t="shared" si="8"/>
        <v>6.2003179650238476</v>
      </c>
      <c r="EK51" s="18">
        <f t="shared" si="9"/>
        <v>8.3759590792838878</v>
      </c>
      <c r="EM51" s="18">
        <f t="shared" si="10"/>
        <v>14.333087693441415</v>
      </c>
      <c r="EO51" s="18">
        <f t="shared" si="11"/>
        <v>19.202226345083488</v>
      </c>
      <c r="EQ51" s="18">
        <f t="shared" si="12"/>
        <v>27.251908396946568</v>
      </c>
      <c r="ES51" s="18">
        <f t="shared" si="13"/>
        <v>39.173789173789174</v>
      </c>
      <c r="EU51" s="18">
        <f t="shared" si="14"/>
        <v>55.412371134020624</v>
      </c>
      <c r="EW51" s="18">
        <f t="shared" si="15"/>
        <v>5.5999611871869197</v>
      </c>
      <c r="EY51" s="18">
        <f t="shared" si="16"/>
        <v>1.029082774049217</v>
      </c>
      <c r="FA51" s="18">
        <f t="shared" si="16"/>
        <v>3.818649885583524</v>
      </c>
      <c r="FC51" s="18">
        <f t="shared" si="16"/>
        <v>3.7328397346907294</v>
      </c>
      <c r="FE51" s="18">
        <f t="shared" si="16"/>
        <v>3.245057814248415</v>
      </c>
      <c r="FG51" s="18">
        <f t="shared" si="17"/>
        <v>2.2944162436548221</v>
      </c>
      <c r="FI51" s="18">
        <f t="shared" si="18"/>
        <v>1.9710242587601079</v>
      </c>
      <c r="FK51" s="18">
        <f t="shared" si="19"/>
        <v>1.9253438113948922</v>
      </c>
      <c r="FM51" s="18">
        <f t="shared" si="20"/>
        <v>1.8948734587929914</v>
      </c>
      <c r="FO51" s="18">
        <f t="shared" si="21"/>
        <v>2.8175380442971223</v>
      </c>
      <c r="FQ51" s="18">
        <f t="shared" si="22"/>
        <v>3.9400278940027893</v>
      </c>
      <c r="FS51" s="18">
        <f t="shared" si="23"/>
        <v>6.1910619106191067</v>
      </c>
      <c r="FU51" s="18">
        <f t="shared" si="24"/>
        <v>7.8643022359290677</v>
      </c>
      <c r="FW51" s="18">
        <f t="shared" si="25"/>
        <v>11.220074992789154</v>
      </c>
      <c r="FY51" s="18">
        <f t="shared" si="26"/>
        <v>15.190713101160863</v>
      </c>
      <c r="GA51" s="18">
        <f t="shared" si="27"/>
        <v>22.721492157693937</v>
      </c>
      <c r="GC51" s="18">
        <f t="shared" si="28"/>
        <v>31.680867544539115</v>
      </c>
      <c r="GE51" s="18">
        <f t="shared" si="29"/>
        <v>50.133689839572192</v>
      </c>
      <c r="GG51" s="18">
        <f t="shared" si="30"/>
        <v>65.277777777777786</v>
      </c>
      <c r="GI51" s="18">
        <f t="shared" si="31"/>
        <v>5.7807576583193159</v>
      </c>
      <c r="GK51" s="18">
        <f t="shared" si="32"/>
        <v>1.5890531891414699</v>
      </c>
      <c r="GM51" s="18">
        <f t="shared" si="32"/>
        <v>5.4656999442275511</v>
      </c>
      <c r="GO51" s="18">
        <f t="shared" si="32"/>
        <v>5.2923503582158542</v>
      </c>
      <c r="GQ51" s="18">
        <f t="shared" si="32"/>
        <v>4.4073087870718943</v>
      </c>
      <c r="GS51" s="18">
        <f t="shared" si="33"/>
        <v>2.6748971193415638</v>
      </c>
      <c r="GU51" s="18">
        <f t="shared" si="34"/>
        <v>2.171237693389592</v>
      </c>
      <c r="GW51" s="18">
        <f t="shared" si="35"/>
        <v>1.8836565096952906</v>
      </c>
      <c r="GY51" s="18">
        <f t="shared" si="36"/>
        <v>1.6867310490805663</v>
      </c>
      <c r="HA51" s="18">
        <f t="shared" si="37"/>
        <v>2.5802058111380144</v>
      </c>
      <c r="HC51" s="18">
        <f t="shared" si="38"/>
        <v>3.6376174467718299</v>
      </c>
      <c r="HE51" s="18">
        <f t="shared" si="39"/>
        <v>5.1492223623371167</v>
      </c>
      <c r="HG51" s="18">
        <f t="shared" si="40"/>
        <v>7.1279645556424285</v>
      </c>
      <c r="HI51" s="18">
        <f t="shared" si="41"/>
        <v>9.9015897047691155</v>
      </c>
      <c r="HK51" s="18">
        <f t="shared" si="42"/>
        <v>14.739783443939924</v>
      </c>
      <c r="HM51" s="18">
        <f t="shared" si="43"/>
        <v>20.957022596366858</v>
      </c>
      <c r="HO51" s="18">
        <f t="shared" si="44"/>
        <v>29.506933744221879</v>
      </c>
      <c r="HQ51" s="18">
        <f t="shared" si="45"/>
        <v>44.916434540389972</v>
      </c>
      <c r="HS51" s="18">
        <f t="shared" si="46"/>
        <v>61.523625843780138</v>
      </c>
      <c r="HU51" s="18">
        <f t="shared" si="47"/>
        <v>5.6907597068323872</v>
      </c>
    </row>
    <row r="52" spans="1:229" x14ac:dyDescent="0.35">
      <c r="A52" s="11">
        <v>46</v>
      </c>
      <c r="B52" s="6" t="s">
        <v>54</v>
      </c>
      <c r="C52" s="38">
        <v>32</v>
      </c>
      <c r="D52" s="38">
        <v>1477</v>
      </c>
      <c r="E52" s="38">
        <v>136</v>
      </c>
      <c r="F52" s="38">
        <v>1516</v>
      </c>
      <c r="G52" s="38">
        <v>130</v>
      </c>
      <c r="H52" s="38">
        <v>1631</v>
      </c>
      <c r="I52" s="38">
        <v>101</v>
      </c>
      <c r="J52" s="38">
        <v>1447</v>
      </c>
      <c r="K52" s="38">
        <v>84</v>
      </c>
      <c r="L52" s="38">
        <v>1441</v>
      </c>
      <c r="M52" s="38">
        <v>58</v>
      </c>
      <c r="N52" s="38">
        <v>1660</v>
      </c>
      <c r="O52" s="38">
        <v>48</v>
      </c>
      <c r="P52" s="38">
        <v>1704</v>
      </c>
      <c r="Q52" s="38">
        <v>36</v>
      </c>
      <c r="R52" s="38">
        <v>1473</v>
      </c>
      <c r="S52" s="38">
        <v>51</v>
      </c>
      <c r="T52" s="38">
        <v>1366</v>
      </c>
      <c r="U52" s="38">
        <v>78</v>
      </c>
      <c r="V52" s="38">
        <v>1418</v>
      </c>
      <c r="W52" s="38">
        <v>89</v>
      </c>
      <c r="X52" s="38">
        <v>1562</v>
      </c>
      <c r="Y52" s="38">
        <v>113</v>
      </c>
      <c r="Z52" s="38">
        <v>1486</v>
      </c>
      <c r="AA52" s="38">
        <v>130</v>
      </c>
      <c r="AB52" s="38">
        <v>1602</v>
      </c>
      <c r="AC52" s="38">
        <v>134</v>
      </c>
      <c r="AD52" s="38">
        <v>1306</v>
      </c>
      <c r="AE52" s="38">
        <v>219</v>
      </c>
      <c r="AF52" s="38">
        <v>1121</v>
      </c>
      <c r="AG52" s="38">
        <v>184</v>
      </c>
      <c r="AH52" s="38">
        <v>754</v>
      </c>
      <c r="AI52" s="38">
        <v>150</v>
      </c>
      <c r="AJ52" s="38">
        <v>450</v>
      </c>
      <c r="AK52" s="38">
        <v>258</v>
      </c>
      <c r="AL52" s="38">
        <v>254</v>
      </c>
      <c r="AM52" s="38">
        <v>2028</v>
      </c>
      <c r="AN52" s="38">
        <v>23654</v>
      </c>
      <c r="AO52" s="38">
        <v>21</v>
      </c>
      <c r="AP52" s="38">
        <v>1473</v>
      </c>
      <c r="AQ52" s="38">
        <v>73</v>
      </c>
      <c r="AR52" s="38">
        <v>1555</v>
      </c>
      <c r="AS52" s="38">
        <v>69</v>
      </c>
      <c r="AT52" s="38">
        <v>1540</v>
      </c>
      <c r="AU52" s="38">
        <v>50</v>
      </c>
      <c r="AV52" s="38">
        <v>1416</v>
      </c>
      <c r="AW52" s="38">
        <v>39</v>
      </c>
      <c r="AX52" s="38">
        <v>1370</v>
      </c>
      <c r="AY52" s="38">
        <v>44</v>
      </c>
      <c r="AZ52" s="38">
        <v>1742</v>
      </c>
      <c r="BA52" s="38">
        <v>32</v>
      </c>
      <c r="BB52" s="38">
        <v>1714</v>
      </c>
      <c r="BC52" s="38">
        <v>41</v>
      </c>
      <c r="BD52" s="38">
        <v>1584</v>
      </c>
      <c r="BE52" s="38">
        <v>40</v>
      </c>
      <c r="BF52" s="38">
        <v>1512</v>
      </c>
      <c r="BG52" s="38">
        <v>87</v>
      </c>
      <c r="BH52" s="38">
        <v>1586</v>
      </c>
      <c r="BI52" s="38">
        <v>91</v>
      </c>
      <c r="BJ52" s="38">
        <v>1634</v>
      </c>
      <c r="BK52" s="38">
        <v>133</v>
      </c>
      <c r="BL52" s="38">
        <v>1594</v>
      </c>
      <c r="BM52" s="38">
        <v>157</v>
      </c>
      <c r="BN52" s="38">
        <v>1624</v>
      </c>
      <c r="BO52" s="38">
        <v>146</v>
      </c>
      <c r="BP52" s="38">
        <v>1347</v>
      </c>
      <c r="BQ52" s="38">
        <v>198</v>
      </c>
      <c r="BR52" s="38">
        <v>1213</v>
      </c>
      <c r="BS52" s="38">
        <v>195</v>
      </c>
      <c r="BT52" s="38">
        <v>720</v>
      </c>
      <c r="BU52" s="38">
        <v>278</v>
      </c>
      <c r="BV52" s="38">
        <v>518</v>
      </c>
      <c r="BW52" s="38">
        <v>553</v>
      </c>
      <c r="BX52" s="38">
        <v>340</v>
      </c>
      <c r="BY52" s="38">
        <v>2249</v>
      </c>
      <c r="BZ52" s="38">
        <v>24472</v>
      </c>
      <c r="CA52" s="38">
        <v>48</v>
      </c>
      <c r="CB52" s="38">
        <v>2943</v>
      </c>
      <c r="CC52" s="38">
        <v>209</v>
      </c>
      <c r="CD52" s="38">
        <v>3075</v>
      </c>
      <c r="CE52" s="38">
        <v>197</v>
      </c>
      <c r="CF52" s="38">
        <v>3168</v>
      </c>
      <c r="CG52" s="38">
        <v>145</v>
      </c>
      <c r="CH52" s="38">
        <v>2862</v>
      </c>
      <c r="CI52" s="38">
        <v>122</v>
      </c>
      <c r="CJ52" s="38">
        <v>2810</v>
      </c>
      <c r="CK52" s="38">
        <v>104</v>
      </c>
      <c r="CL52" s="38">
        <v>3408</v>
      </c>
      <c r="CM52" s="38">
        <v>75</v>
      </c>
      <c r="CN52" s="38">
        <v>3411</v>
      </c>
      <c r="CO52" s="38">
        <v>79</v>
      </c>
      <c r="CP52" s="38">
        <v>3058</v>
      </c>
      <c r="CQ52" s="38">
        <v>99</v>
      </c>
      <c r="CR52" s="38">
        <v>2873</v>
      </c>
      <c r="CS52" s="38">
        <v>167</v>
      </c>
      <c r="CT52" s="38">
        <v>2997</v>
      </c>
      <c r="CU52" s="38">
        <v>178</v>
      </c>
      <c r="CV52" s="38">
        <v>3195</v>
      </c>
      <c r="CW52" s="38">
        <v>253</v>
      </c>
      <c r="CX52" s="38">
        <v>3075</v>
      </c>
      <c r="CY52" s="38">
        <v>291</v>
      </c>
      <c r="CZ52" s="38">
        <v>3228</v>
      </c>
      <c r="DA52" s="38">
        <v>281</v>
      </c>
      <c r="DB52" s="38">
        <v>2648</v>
      </c>
      <c r="DC52" s="38">
        <v>414</v>
      </c>
      <c r="DD52" s="38">
        <v>2331</v>
      </c>
      <c r="DE52" s="38">
        <v>378</v>
      </c>
      <c r="DF52" s="38">
        <v>1473</v>
      </c>
      <c r="DG52" s="38">
        <v>433</v>
      </c>
      <c r="DH52" s="38">
        <v>968</v>
      </c>
      <c r="DI52" s="38">
        <v>808</v>
      </c>
      <c r="DJ52" s="38">
        <v>591</v>
      </c>
      <c r="DK52" s="38">
        <v>4277</v>
      </c>
      <c r="DL52" s="38">
        <v>48126</v>
      </c>
      <c r="DM52" s="18">
        <f t="shared" si="0"/>
        <v>2.1206096752816435</v>
      </c>
      <c r="DO52" s="18">
        <f t="shared" si="0"/>
        <v>8.2324455205811145</v>
      </c>
      <c r="DQ52" s="18">
        <f t="shared" si="0"/>
        <v>7.3821692220329362</v>
      </c>
      <c r="DS52" s="18">
        <f t="shared" si="0"/>
        <v>6.5245478036175708</v>
      </c>
      <c r="DU52" s="18">
        <f t="shared" si="1"/>
        <v>5.5081967213114762</v>
      </c>
      <c r="DW52" s="18">
        <f t="shared" si="2"/>
        <v>3.3760186263096625</v>
      </c>
      <c r="DY52" s="18">
        <f t="shared" si="3"/>
        <v>2.7397260273972601</v>
      </c>
      <c r="EA52" s="18">
        <f t="shared" si="4"/>
        <v>2.3856858846918487</v>
      </c>
      <c r="EC52" s="18">
        <f t="shared" si="5"/>
        <v>3.5991531404375445</v>
      </c>
      <c r="EE52" s="18">
        <f t="shared" si="6"/>
        <v>5.213903743315508</v>
      </c>
      <c r="EG52" s="18">
        <f t="shared" si="7"/>
        <v>5.3906723198061783</v>
      </c>
      <c r="EI52" s="18">
        <f t="shared" si="8"/>
        <v>7.0669168230143837</v>
      </c>
      <c r="EK52" s="18">
        <f t="shared" si="9"/>
        <v>7.5057736720554269</v>
      </c>
      <c r="EM52" s="18">
        <f t="shared" si="10"/>
        <v>9.3055555555555554</v>
      </c>
      <c r="EO52" s="18">
        <f t="shared" si="11"/>
        <v>16.343283582089551</v>
      </c>
      <c r="EQ52" s="18">
        <f t="shared" si="12"/>
        <v>19.616204690831555</v>
      </c>
      <c r="ES52" s="18">
        <f t="shared" si="13"/>
        <v>25</v>
      </c>
      <c r="EU52" s="18">
        <f t="shared" si="14"/>
        <v>50.390625</v>
      </c>
      <c r="EW52" s="18">
        <f t="shared" si="15"/>
        <v>7.8965812631415</v>
      </c>
      <c r="EY52" s="18">
        <f t="shared" si="16"/>
        <v>1.4056224899598393</v>
      </c>
      <c r="FA52" s="18">
        <f t="shared" si="16"/>
        <v>4.4840294840294845</v>
      </c>
      <c r="FC52" s="18">
        <f t="shared" si="16"/>
        <v>4.2883778744561845</v>
      </c>
      <c r="FE52" s="18">
        <f t="shared" si="16"/>
        <v>3.4106412005457027</v>
      </c>
      <c r="FG52" s="18">
        <f t="shared" si="17"/>
        <v>2.7679205110007095</v>
      </c>
      <c r="FI52" s="18">
        <f t="shared" si="18"/>
        <v>2.4636058230683089</v>
      </c>
      <c r="FK52" s="18">
        <f t="shared" si="19"/>
        <v>1.8327605956471937</v>
      </c>
      <c r="FM52" s="18">
        <f t="shared" si="20"/>
        <v>2.523076923076923</v>
      </c>
      <c r="FO52" s="18">
        <f t="shared" si="21"/>
        <v>2.5773195876288657</v>
      </c>
      <c r="FQ52" s="18">
        <f t="shared" si="22"/>
        <v>5.200239091452481</v>
      </c>
      <c r="FS52" s="18">
        <f t="shared" si="23"/>
        <v>5.27536231884058</v>
      </c>
      <c r="FU52" s="18">
        <f t="shared" si="24"/>
        <v>7.7012159814707593</v>
      </c>
      <c r="FW52" s="18">
        <f t="shared" si="25"/>
        <v>8.815272318921954</v>
      </c>
      <c r="FY52" s="18">
        <f t="shared" si="26"/>
        <v>9.7789685197588749</v>
      </c>
      <c r="GA52" s="18">
        <f t="shared" si="27"/>
        <v>14.032600992204111</v>
      </c>
      <c r="GC52" s="18">
        <f t="shared" si="28"/>
        <v>21.311475409836063</v>
      </c>
      <c r="GE52" s="18">
        <f t="shared" si="29"/>
        <v>34.924623115577887</v>
      </c>
      <c r="GG52" s="18">
        <f t="shared" si="30"/>
        <v>61.92609182530795</v>
      </c>
      <c r="GI52" s="18">
        <f t="shared" si="31"/>
        <v>8.4166011751057219</v>
      </c>
      <c r="GK52" s="18">
        <f t="shared" si="32"/>
        <v>1.60481444332999</v>
      </c>
      <c r="GM52" s="18">
        <f t="shared" si="32"/>
        <v>6.3641900121802681</v>
      </c>
      <c r="GO52" s="18">
        <f t="shared" si="32"/>
        <v>5.854383358098068</v>
      </c>
      <c r="GQ52" s="18">
        <f t="shared" si="32"/>
        <v>4.8220818091120723</v>
      </c>
      <c r="GS52" s="18">
        <f t="shared" si="33"/>
        <v>4.1609822646657575</v>
      </c>
      <c r="GU52" s="18">
        <f t="shared" si="34"/>
        <v>2.9612756264236904</v>
      </c>
      <c r="GW52" s="18">
        <f t="shared" si="35"/>
        <v>2.1514629948364887</v>
      </c>
      <c r="GY52" s="18">
        <f t="shared" si="36"/>
        <v>2.5183296142811602</v>
      </c>
      <c r="HA52" s="18">
        <f t="shared" si="37"/>
        <v>3.3310901749663531</v>
      </c>
      <c r="HC52" s="18">
        <f t="shared" si="38"/>
        <v>5.2781289506953222</v>
      </c>
      <c r="HE52" s="18">
        <f t="shared" si="39"/>
        <v>5.2772013044767272</v>
      </c>
      <c r="HG52" s="18">
        <f t="shared" si="40"/>
        <v>7.6021634615384608</v>
      </c>
      <c r="HI52" s="18">
        <f t="shared" si="41"/>
        <v>8.2693947144075022</v>
      </c>
      <c r="HK52" s="18">
        <f t="shared" si="42"/>
        <v>9.5937179924889033</v>
      </c>
      <c r="HM52" s="18">
        <f t="shared" si="43"/>
        <v>15.081967213114755</v>
      </c>
      <c r="HO52" s="18">
        <f t="shared" si="44"/>
        <v>20.421393841166939</v>
      </c>
      <c r="HQ52" s="18">
        <f t="shared" si="45"/>
        <v>30.906495360456816</v>
      </c>
      <c r="HS52" s="18">
        <f t="shared" si="46"/>
        <v>57.755539671193709</v>
      </c>
      <c r="HU52" s="18">
        <f t="shared" si="47"/>
        <v>8.1617464648970479</v>
      </c>
    </row>
    <row r="53" spans="1:229" x14ac:dyDescent="0.35">
      <c r="A53" s="11">
        <v>47</v>
      </c>
      <c r="B53" s="6" t="s">
        <v>78</v>
      </c>
      <c r="C53" s="38">
        <v>35</v>
      </c>
      <c r="D53" s="38">
        <v>1693</v>
      </c>
      <c r="E53" s="38">
        <v>142</v>
      </c>
      <c r="F53" s="38">
        <v>1549</v>
      </c>
      <c r="G53" s="38">
        <v>136</v>
      </c>
      <c r="H53" s="38">
        <v>1474</v>
      </c>
      <c r="I53" s="38">
        <v>74</v>
      </c>
      <c r="J53" s="38">
        <v>1410</v>
      </c>
      <c r="K53" s="38">
        <v>62</v>
      </c>
      <c r="L53" s="38">
        <v>1432</v>
      </c>
      <c r="M53" s="38">
        <v>63</v>
      </c>
      <c r="N53" s="38">
        <v>1418</v>
      </c>
      <c r="O53" s="38">
        <v>38</v>
      </c>
      <c r="P53" s="38">
        <v>1691</v>
      </c>
      <c r="Q53" s="38">
        <v>39</v>
      </c>
      <c r="R53" s="38">
        <v>1656</v>
      </c>
      <c r="S53" s="38">
        <v>44</v>
      </c>
      <c r="T53" s="38">
        <v>1323</v>
      </c>
      <c r="U53" s="38">
        <v>50</v>
      </c>
      <c r="V53" s="38">
        <v>1369</v>
      </c>
      <c r="W53" s="38">
        <v>69</v>
      </c>
      <c r="X53" s="38">
        <v>1438</v>
      </c>
      <c r="Y53" s="38">
        <v>87</v>
      </c>
      <c r="Z53" s="38">
        <v>1338</v>
      </c>
      <c r="AA53" s="38">
        <v>101</v>
      </c>
      <c r="AB53" s="38">
        <v>1228</v>
      </c>
      <c r="AC53" s="38">
        <v>97</v>
      </c>
      <c r="AD53" s="38">
        <v>1058</v>
      </c>
      <c r="AE53" s="38">
        <v>115</v>
      </c>
      <c r="AF53" s="38">
        <v>859</v>
      </c>
      <c r="AG53" s="38">
        <v>125</v>
      </c>
      <c r="AH53" s="38">
        <v>516</v>
      </c>
      <c r="AI53" s="38">
        <v>92</v>
      </c>
      <c r="AJ53" s="38">
        <v>266</v>
      </c>
      <c r="AK53" s="38">
        <v>111</v>
      </c>
      <c r="AL53" s="38">
        <v>138</v>
      </c>
      <c r="AM53" s="38">
        <v>1474</v>
      </c>
      <c r="AN53" s="38">
        <v>21857</v>
      </c>
      <c r="AO53" s="38">
        <v>28</v>
      </c>
      <c r="AP53" s="38">
        <v>1565</v>
      </c>
      <c r="AQ53" s="38">
        <v>69</v>
      </c>
      <c r="AR53" s="38">
        <v>1508</v>
      </c>
      <c r="AS53" s="38">
        <v>71</v>
      </c>
      <c r="AT53" s="38">
        <v>1408</v>
      </c>
      <c r="AU53" s="38">
        <v>40</v>
      </c>
      <c r="AV53" s="38">
        <v>1251</v>
      </c>
      <c r="AW53" s="38">
        <v>19</v>
      </c>
      <c r="AX53" s="38">
        <v>1200</v>
      </c>
      <c r="AY53" s="38">
        <v>48</v>
      </c>
      <c r="AZ53" s="38">
        <v>1541</v>
      </c>
      <c r="BA53" s="38">
        <v>28</v>
      </c>
      <c r="BB53" s="38">
        <v>1779</v>
      </c>
      <c r="BC53" s="38">
        <v>43</v>
      </c>
      <c r="BD53" s="38">
        <v>1594</v>
      </c>
      <c r="BE53" s="38">
        <v>48</v>
      </c>
      <c r="BF53" s="38">
        <v>1387</v>
      </c>
      <c r="BG53" s="38">
        <v>68</v>
      </c>
      <c r="BH53" s="38">
        <v>1460</v>
      </c>
      <c r="BI53" s="38">
        <v>79</v>
      </c>
      <c r="BJ53" s="38">
        <v>1453</v>
      </c>
      <c r="BK53" s="38">
        <v>94</v>
      </c>
      <c r="BL53" s="38">
        <v>1349</v>
      </c>
      <c r="BM53" s="38">
        <v>99</v>
      </c>
      <c r="BN53" s="38">
        <v>1253</v>
      </c>
      <c r="BO53" s="38">
        <v>108</v>
      </c>
      <c r="BP53" s="38">
        <v>1023</v>
      </c>
      <c r="BQ53" s="38">
        <v>132</v>
      </c>
      <c r="BR53" s="38">
        <v>850</v>
      </c>
      <c r="BS53" s="38">
        <v>142</v>
      </c>
      <c r="BT53" s="38">
        <v>517</v>
      </c>
      <c r="BU53" s="38">
        <v>139</v>
      </c>
      <c r="BV53" s="38">
        <v>240</v>
      </c>
      <c r="BW53" s="38">
        <v>238</v>
      </c>
      <c r="BX53" s="38">
        <v>171</v>
      </c>
      <c r="BY53" s="38">
        <v>1498</v>
      </c>
      <c r="BZ53" s="38">
        <v>21548</v>
      </c>
      <c r="CA53" s="38">
        <v>61</v>
      </c>
      <c r="CB53" s="38">
        <v>3265</v>
      </c>
      <c r="CC53" s="38">
        <v>215</v>
      </c>
      <c r="CD53" s="38">
        <v>3060</v>
      </c>
      <c r="CE53" s="38">
        <v>207</v>
      </c>
      <c r="CF53" s="38">
        <v>2884</v>
      </c>
      <c r="CG53" s="38">
        <v>115</v>
      </c>
      <c r="CH53" s="38">
        <v>2654</v>
      </c>
      <c r="CI53" s="38">
        <v>79</v>
      </c>
      <c r="CJ53" s="38">
        <v>2631</v>
      </c>
      <c r="CK53" s="38">
        <v>107</v>
      </c>
      <c r="CL53" s="38">
        <v>2954</v>
      </c>
      <c r="CM53" s="38">
        <v>64</v>
      </c>
      <c r="CN53" s="38">
        <v>3473</v>
      </c>
      <c r="CO53" s="38">
        <v>81</v>
      </c>
      <c r="CP53" s="38">
        <v>3248</v>
      </c>
      <c r="CQ53" s="38">
        <v>93</v>
      </c>
      <c r="CR53" s="38">
        <v>2712</v>
      </c>
      <c r="CS53" s="38">
        <v>119</v>
      </c>
      <c r="CT53" s="38">
        <v>2827</v>
      </c>
      <c r="CU53" s="38">
        <v>146</v>
      </c>
      <c r="CV53" s="38">
        <v>2890</v>
      </c>
      <c r="CW53" s="38">
        <v>177</v>
      </c>
      <c r="CX53" s="38">
        <v>2689</v>
      </c>
      <c r="CY53" s="38">
        <v>200</v>
      </c>
      <c r="CZ53" s="38">
        <v>2485</v>
      </c>
      <c r="DA53" s="38">
        <v>199</v>
      </c>
      <c r="DB53" s="38">
        <v>2082</v>
      </c>
      <c r="DC53" s="38">
        <v>248</v>
      </c>
      <c r="DD53" s="38">
        <v>1710</v>
      </c>
      <c r="DE53" s="38">
        <v>264</v>
      </c>
      <c r="DF53" s="38">
        <v>1036</v>
      </c>
      <c r="DG53" s="38">
        <v>228</v>
      </c>
      <c r="DH53" s="38">
        <v>507</v>
      </c>
      <c r="DI53" s="38">
        <v>358</v>
      </c>
      <c r="DJ53" s="38">
        <v>315</v>
      </c>
      <c r="DK53" s="38">
        <v>2970</v>
      </c>
      <c r="DL53" s="38">
        <v>43400</v>
      </c>
      <c r="DM53" s="18">
        <f t="shared" si="0"/>
        <v>2.0254629629629628</v>
      </c>
      <c r="DO53" s="18">
        <f t="shared" si="0"/>
        <v>8.3973979893554116</v>
      </c>
      <c r="DQ53" s="18">
        <f t="shared" si="0"/>
        <v>8.4472049689440993</v>
      </c>
      <c r="DS53" s="18">
        <f t="shared" si="0"/>
        <v>4.986522911051213</v>
      </c>
      <c r="DU53" s="18">
        <f t="shared" si="1"/>
        <v>4.1499330655957163</v>
      </c>
      <c r="DW53" s="18">
        <f t="shared" si="2"/>
        <v>4.2538825118163404</v>
      </c>
      <c r="DY53" s="18">
        <f t="shared" si="3"/>
        <v>2.197802197802198</v>
      </c>
      <c r="EA53" s="18">
        <f t="shared" si="4"/>
        <v>2.3008849557522124</v>
      </c>
      <c r="EC53" s="18">
        <f t="shared" si="5"/>
        <v>3.2187271397220192</v>
      </c>
      <c r="EE53" s="18">
        <f t="shared" si="6"/>
        <v>3.5236081747709656</v>
      </c>
      <c r="EG53" s="18">
        <f t="shared" si="7"/>
        <v>4.5786330457863302</v>
      </c>
      <c r="EI53" s="18">
        <f t="shared" si="8"/>
        <v>6.1052631578947363</v>
      </c>
      <c r="EK53" s="18">
        <f t="shared" si="9"/>
        <v>7.5996990218209177</v>
      </c>
      <c r="EM53" s="18">
        <f t="shared" si="10"/>
        <v>8.3982683982683977</v>
      </c>
      <c r="EO53" s="18">
        <f t="shared" si="11"/>
        <v>11.806981519507186</v>
      </c>
      <c r="EQ53" s="18">
        <f t="shared" si="12"/>
        <v>19.500780031201248</v>
      </c>
      <c r="ES53" s="18">
        <f t="shared" si="13"/>
        <v>25.69832402234637</v>
      </c>
      <c r="EU53" s="18">
        <f t="shared" si="14"/>
        <v>44.578313253012048</v>
      </c>
      <c r="EW53" s="18">
        <f t="shared" si="15"/>
        <v>6.3177746346063168</v>
      </c>
      <c r="EY53" s="18">
        <f t="shared" si="16"/>
        <v>1.7576898932831135</v>
      </c>
      <c r="FA53" s="18">
        <f t="shared" si="16"/>
        <v>4.3753963221306282</v>
      </c>
      <c r="FC53" s="18">
        <f t="shared" si="16"/>
        <v>4.800540906017579</v>
      </c>
      <c r="FE53" s="18">
        <f t="shared" si="16"/>
        <v>3.0983733539891558</v>
      </c>
      <c r="FG53" s="18">
        <f t="shared" si="17"/>
        <v>1.5586546349466777</v>
      </c>
      <c r="FI53" s="18">
        <f t="shared" si="18"/>
        <v>3.0207677784770297</v>
      </c>
      <c r="FK53" s="18">
        <f t="shared" si="19"/>
        <v>1.549529607083564</v>
      </c>
      <c r="FM53" s="18">
        <f t="shared" si="20"/>
        <v>2.6267562614538789</v>
      </c>
      <c r="FO53" s="18">
        <f t="shared" si="21"/>
        <v>3.3449477351916377</v>
      </c>
      <c r="FQ53" s="18">
        <f t="shared" si="22"/>
        <v>4.4502617801047117</v>
      </c>
      <c r="FS53" s="18">
        <f t="shared" si="23"/>
        <v>5.1566579634464755</v>
      </c>
      <c r="FU53" s="18">
        <f t="shared" si="24"/>
        <v>6.5142065142065135</v>
      </c>
      <c r="FW53" s="18">
        <f t="shared" si="25"/>
        <v>7.3224852071005913</v>
      </c>
      <c r="FY53" s="18">
        <f t="shared" si="26"/>
        <v>9.549071618037134</v>
      </c>
      <c r="GA53" s="18">
        <f t="shared" si="27"/>
        <v>13.441955193482688</v>
      </c>
      <c r="GC53" s="18">
        <f t="shared" si="28"/>
        <v>21.547799696509866</v>
      </c>
      <c r="GE53" s="18">
        <f t="shared" si="29"/>
        <v>36.675461741424805</v>
      </c>
      <c r="GG53" s="18">
        <f t="shared" si="30"/>
        <v>58.190709046454771</v>
      </c>
      <c r="GI53" s="18">
        <f t="shared" si="31"/>
        <v>6.5000433914779139</v>
      </c>
      <c r="GK53" s="18">
        <f t="shared" si="32"/>
        <v>1.8340348767288035</v>
      </c>
      <c r="GM53" s="18">
        <f t="shared" si="32"/>
        <v>6.5648854961832068</v>
      </c>
      <c r="GO53" s="18">
        <f t="shared" si="32"/>
        <v>6.6968618570042064</v>
      </c>
      <c r="GQ53" s="18">
        <f t="shared" si="32"/>
        <v>4.1531238714337304</v>
      </c>
      <c r="GS53" s="18">
        <f t="shared" si="33"/>
        <v>2.915129151291513</v>
      </c>
      <c r="GU53" s="18">
        <f t="shared" si="34"/>
        <v>3.4955896765762819</v>
      </c>
      <c r="GW53" s="18">
        <f t="shared" si="35"/>
        <v>1.8094430308170766</v>
      </c>
      <c r="GY53" s="18">
        <f t="shared" si="36"/>
        <v>2.4331631120456594</v>
      </c>
      <c r="HA53" s="18">
        <f t="shared" si="37"/>
        <v>3.3155080213903747</v>
      </c>
      <c r="HC53" s="18">
        <f t="shared" si="38"/>
        <v>4.0393754243041409</v>
      </c>
      <c r="HE53" s="18">
        <f t="shared" si="39"/>
        <v>4.8089591567852441</v>
      </c>
      <c r="HG53" s="18">
        <f t="shared" si="40"/>
        <v>6.1758548499651083</v>
      </c>
      <c r="HI53" s="18">
        <f t="shared" si="41"/>
        <v>7.4487895716945998</v>
      </c>
      <c r="HK53" s="18">
        <f t="shared" si="42"/>
        <v>8.7242437527400263</v>
      </c>
      <c r="HM53" s="18">
        <f t="shared" si="43"/>
        <v>12.665985699693566</v>
      </c>
      <c r="HO53" s="18">
        <f t="shared" si="44"/>
        <v>20.307692307692307</v>
      </c>
      <c r="HQ53" s="18">
        <f t="shared" si="45"/>
        <v>31.020408163265305</v>
      </c>
      <c r="HS53" s="18">
        <f t="shared" si="46"/>
        <v>53.194650817236258</v>
      </c>
      <c r="HU53" s="18">
        <f t="shared" si="47"/>
        <v>6.4050032348501196</v>
      </c>
    </row>
    <row r="54" spans="1:229" x14ac:dyDescent="0.35">
      <c r="A54" s="11">
        <v>48</v>
      </c>
      <c r="B54" s="6" t="s">
        <v>79</v>
      </c>
      <c r="C54" s="38">
        <v>10</v>
      </c>
      <c r="D54" s="38">
        <v>670</v>
      </c>
      <c r="E54" s="38">
        <v>48</v>
      </c>
      <c r="F54" s="38">
        <v>787</v>
      </c>
      <c r="G54" s="38">
        <v>69</v>
      </c>
      <c r="H54" s="38">
        <v>791</v>
      </c>
      <c r="I54" s="38">
        <v>52</v>
      </c>
      <c r="J54" s="38">
        <v>747</v>
      </c>
      <c r="K54" s="38">
        <v>29</v>
      </c>
      <c r="L54" s="38">
        <v>605</v>
      </c>
      <c r="M54" s="38">
        <v>22</v>
      </c>
      <c r="N54" s="38">
        <v>695</v>
      </c>
      <c r="O54" s="38">
        <v>30</v>
      </c>
      <c r="P54" s="38">
        <v>649</v>
      </c>
      <c r="Q54" s="38">
        <v>14</v>
      </c>
      <c r="R54" s="38">
        <v>656</v>
      </c>
      <c r="S54" s="38">
        <v>36</v>
      </c>
      <c r="T54" s="38">
        <v>665</v>
      </c>
      <c r="U54" s="38">
        <v>31</v>
      </c>
      <c r="V54" s="38">
        <v>762</v>
      </c>
      <c r="W54" s="38">
        <v>47</v>
      </c>
      <c r="X54" s="38">
        <v>836</v>
      </c>
      <c r="Y54" s="38">
        <v>78</v>
      </c>
      <c r="Z54" s="38">
        <v>872</v>
      </c>
      <c r="AA54" s="38">
        <v>90</v>
      </c>
      <c r="AB54" s="38">
        <v>986</v>
      </c>
      <c r="AC54" s="38">
        <v>91</v>
      </c>
      <c r="AD54" s="38">
        <v>1014</v>
      </c>
      <c r="AE54" s="38">
        <v>132</v>
      </c>
      <c r="AF54" s="38">
        <v>899</v>
      </c>
      <c r="AG54" s="38">
        <v>123</v>
      </c>
      <c r="AH54" s="38">
        <v>649</v>
      </c>
      <c r="AI54" s="38">
        <v>123</v>
      </c>
      <c r="AJ54" s="38">
        <v>393</v>
      </c>
      <c r="AK54" s="38">
        <v>157</v>
      </c>
      <c r="AL54" s="38">
        <v>240</v>
      </c>
      <c r="AM54" s="38">
        <v>1179</v>
      </c>
      <c r="AN54" s="38">
        <v>12918</v>
      </c>
      <c r="AO54" s="38">
        <v>13</v>
      </c>
      <c r="AP54" s="38">
        <v>676</v>
      </c>
      <c r="AQ54" s="38">
        <v>26</v>
      </c>
      <c r="AR54" s="38">
        <v>711</v>
      </c>
      <c r="AS54" s="38">
        <v>35</v>
      </c>
      <c r="AT54" s="38">
        <v>811</v>
      </c>
      <c r="AU54" s="38">
        <v>21</v>
      </c>
      <c r="AV54" s="38">
        <v>702</v>
      </c>
      <c r="AW54" s="38">
        <v>17</v>
      </c>
      <c r="AX54" s="38">
        <v>563</v>
      </c>
      <c r="AY54" s="38">
        <v>15</v>
      </c>
      <c r="AZ54" s="38">
        <v>685</v>
      </c>
      <c r="BA54" s="38">
        <v>16</v>
      </c>
      <c r="BB54" s="38">
        <v>704</v>
      </c>
      <c r="BC54" s="38">
        <v>27</v>
      </c>
      <c r="BD54" s="38">
        <v>693</v>
      </c>
      <c r="BE54" s="38">
        <v>25</v>
      </c>
      <c r="BF54" s="38">
        <v>674</v>
      </c>
      <c r="BG54" s="38">
        <v>37</v>
      </c>
      <c r="BH54" s="38">
        <v>762</v>
      </c>
      <c r="BI54" s="38">
        <v>64</v>
      </c>
      <c r="BJ54" s="38">
        <v>871</v>
      </c>
      <c r="BK54" s="38">
        <v>63</v>
      </c>
      <c r="BL54" s="38">
        <v>975</v>
      </c>
      <c r="BM54" s="38">
        <v>70</v>
      </c>
      <c r="BN54" s="38">
        <v>1003</v>
      </c>
      <c r="BO54" s="38">
        <v>92</v>
      </c>
      <c r="BP54" s="38">
        <v>991</v>
      </c>
      <c r="BQ54" s="38">
        <v>132</v>
      </c>
      <c r="BR54" s="38">
        <v>942</v>
      </c>
      <c r="BS54" s="38">
        <v>121</v>
      </c>
      <c r="BT54" s="38">
        <v>601</v>
      </c>
      <c r="BU54" s="38">
        <v>147</v>
      </c>
      <c r="BV54" s="38">
        <v>380</v>
      </c>
      <c r="BW54" s="38">
        <v>300</v>
      </c>
      <c r="BX54" s="38">
        <v>254</v>
      </c>
      <c r="BY54" s="38">
        <v>1212</v>
      </c>
      <c r="BZ54" s="38">
        <v>13015</v>
      </c>
      <c r="CA54" s="38">
        <v>23</v>
      </c>
      <c r="CB54" s="38">
        <v>1340</v>
      </c>
      <c r="CC54" s="38">
        <v>71</v>
      </c>
      <c r="CD54" s="38">
        <v>1501</v>
      </c>
      <c r="CE54" s="38">
        <v>97</v>
      </c>
      <c r="CF54" s="38">
        <v>1605</v>
      </c>
      <c r="CG54" s="38">
        <v>70</v>
      </c>
      <c r="CH54" s="38">
        <v>1450</v>
      </c>
      <c r="CI54" s="38">
        <v>46</v>
      </c>
      <c r="CJ54" s="38">
        <v>1173</v>
      </c>
      <c r="CK54" s="38">
        <v>32</v>
      </c>
      <c r="CL54" s="38">
        <v>1380</v>
      </c>
      <c r="CM54" s="38">
        <v>47</v>
      </c>
      <c r="CN54" s="38">
        <v>1354</v>
      </c>
      <c r="CO54" s="38">
        <v>47</v>
      </c>
      <c r="CP54" s="38">
        <v>1350</v>
      </c>
      <c r="CQ54" s="38">
        <v>63</v>
      </c>
      <c r="CR54" s="38">
        <v>1338</v>
      </c>
      <c r="CS54" s="38">
        <v>70</v>
      </c>
      <c r="CT54" s="38">
        <v>1522</v>
      </c>
      <c r="CU54" s="38">
        <v>110</v>
      </c>
      <c r="CV54" s="38">
        <v>1705</v>
      </c>
      <c r="CW54" s="38">
        <v>143</v>
      </c>
      <c r="CX54" s="38">
        <v>1851</v>
      </c>
      <c r="CY54" s="38">
        <v>157</v>
      </c>
      <c r="CZ54" s="38">
        <v>1989</v>
      </c>
      <c r="DA54" s="38">
        <v>185</v>
      </c>
      <c r="DB54" s="38">
        <v>2006</v>
      </c>
      <c r="DC54" s="38">
        <v>266</v>
      </c>
      <c r="DD54" s="38">
        <v>1845</v>
      </c>
      <c r="DE54" s="38">
        <v>243</v>
      </c>
      <c r="DF54" s="38">
        <v>1248</v>
      </c>
      <c r="DG54" s="38">
        <v>272</v>
      </c>
      <c r="DH54" s="38">
        <v>767</v>
      </c>
      <c r="DI54" s="38">
        <v>459</v>
      </c>
      <c r="DJ54" s="38">
        <v>498</v>
      </c>
      <c r="DK54" s="38">
        <v>2390</v>
      </c>
      <c r="DL54" s="38">
        <v>25932</v>
      </c>
      <c r="DM54" s="18">
        <f t="shared" si="0"/>
        <v>1.4705882352941175</v>
      </c>
      <c r="DO54" s="18">
        <f t="shared" si="0"/>
        <v>5.7485029940119761</v>
      </c>
      <c r="DQ54" s="18">
        <f t="shared" si="0"/>
        <v>8.0232558139534884</v>
      </c>
      <c r="DS54" s="18">
        <f t="shared" si="0"/>
        <v>6.5081351689612017</v>
      </c>
      <c r="DU54" s="18">
        <f t="shared" si="1"/>
        <v>4.5741324921135647</v>
      </c>
      <c r="DW54" s="18">
        <f t="shared" si="2"/>
        <v>3.0683403068340307</v>
      </c>
      <c r="DY54" s="18">
        <f t="shared" si="3"/>
        <v>4.4182621502209134</v>
      </c>
      <c r="EA54" s="18">
        <f t="shared" si="4"/>
        <v>2.0895522388059704</v>
      </c>
      <c r="EC54" s="18">
        <f t="shared" si="5"/>
        <v>5.1355206847360915</v>
      </c>
      <c r="EE54" s="18">
        <f t="shared" si="6"/>
        <v>3.9092055485498109</v>
      </c>
      <c r="EG54" s="18">
        <f t="shared" si="7"/>
        <v>5.3227633069082669</v>
      </c>
      <c r="EI54" s="18">
        <f t="shared" si="8"/>
        <v>8.2105263157894743</v>
      </c>
      <c r="EK54" s="18">
        <f t="shared" si="9"/>
        <v>8.3643122676579935</v>
      </c>
      <c r="EM54" s="18">
        <f t="shared" si="10"/>
        <v>8.235294117647058</v>
      </c>
      <c r="EO54" s="18">
        <f t="shared" si="11"/>
        <v>12.803103782735208</v>
      </c>
      <c r="EQ54" s="18">
        <f t="shared" si="12"/>
        <v>15.932642487046634</v>
      </c>
      <c r="ES54" s="18">
        <f t="shared" si="13"/>
        <v>23.837209302325583</v>
      </c>
      <c r="EU54" s="18">
        <f t="shared" si="14"/>
        <v>39.54659949622166</v>
      </c>
      <c r="EW54" s="18">
        <f t="shared" si="15"/>
        <v>8.3634815918280481</v>
      </c>
      <c r="EY54" s="18">
        <f t="shared" si="16"/>
        <v>1.8867924528301887</v>
      </c>
      <c r="FA54" s="18">
        <f t="shared" si="16"/>
        <v>3.5278154681139755</v>
      </c>
      <c r="FC54" s="18">
        <f t="shared" si="16"/>
        <v>4.1371158392434983</v>
      </c>
      <c r="FE54" s="18">
        <f t="shared" si="16"/>
        <v>2.904564315352697</v>
      </c>
      <c r="FG54" s="18">
        <f t="shared" si="17"/>
        <v>2.9310344827586206</v>
      </c>
      <c r="FI54" s="18">
        <f t="shared" si="18"/>
        <v>2.1428571428571428</v>
      </c>
      <c r="FK54" s="18">
        <f t="shared" si="19"/>
        <v>2.2222222222222223</v>
      </c>
      <c r="FM54" s="18">
        <f t="shared" si="20"/>
        <v>3.75</v>
      </c>
      <c r="FO54" s="18">
        <f t="shared" si="21"/>
        <v>3.5765379113018603</v>
      </c>
      <c r="FQ54" s="18">
        <f t="shared" si="22"/>
        <v>4.6307884856070087</v>
      </c>
      <c r="FS54" s="18">
        <f t="shared" si="23"/>
        <v>6.8449197860962565</v>
      </c>
      <c r="FU54" s="18">
        <f t="shared" si="24"/>
        <v>6.0693641618497107</v>
      </c>
      <c r="FW54" s="18">
        <f t="shared" si="25"/>
        <v>6.5237651444547993</v>
      </c>
      <c r="FY54" s="18">
        <f t="shared" si="26"/>
        <v>8.4949215143120949</v>
      </c>
      <c r="GA54" s="18">
        <f t="shared" si="27"/>
        <v>12.290502793296088</v>
      </c>
      <c r="GC54" s="18">
        <f t="shared" si="28"/>
        <v>16.759002770083104</v>
      </c>
      <c r="GE54" s="18">
        <f t="shared" si="29"/>
        <v>27.893738140417458</v>
      </c>
      <c r="GG54" s="18">
        <f t="shared" si="30"/>
        <v>54.151624548736464</v>
      </c>
      <c r="GI54" s="18">
        <f t="shared" si="31"/>
        <v>8.5190131440219314</v>
      </c>
      <c r="GK54" s="18">
        <f t="shared" si="32"/>
        <v>1.6874541452677916</v>
      </c>
      <c r="GM54" s="18">
        <f t="shared" si="32"/>
        <v>4.5165394402035624</v>
      </c>
      <c r="GO54" s="18">
        <f t="shared" si="32"/>
        <v>5.6991774383078733</v>
      </c>
      <c r="GQ54" s="18">
        <f t="shared" si="32"/>
        <v>4.6052631578947363</v>
      </c>
      <c r="GS54" s="18">
        <f t="shared" si="33"/>
        <v>3.7735849056603774</v>
      </c>
      <c r="GU54" s="18">
        <f t="shared" si="34"/>
        <v>2.2662889518413598</v>
      </c>
      <c r="GW54" s="18">
        <f t="shared" si="35"/>
        <v>3.354746609564597</v>
      </c>
      <c r="GY54" s="18">
        <f t="shared" si="36"/>
        <v>3.3643521832498213</v>
      </c>
      <c r="HA54" s="18">
        <f t="shared" si="37"/>
        <v>4.4967880085653107</v>
      </c>
      <c r="HC54" s="18">
        <f t="shared" si="38"/>
        <v>4.3969849246231156</v>
      </c>
      <c r="HE54" s="18">
        <f t="shared" si="39"/>
        <v>6.0606060606060606</v>
      </c>
      <c r="HG54" s="18">
        <f t="shared" si="40"/>
        <v>7.1715145436308925</v>
      </c>
      <c r="HI54" s="18">
        <f t="shared" si="41"/>
        <v>7.315936626281454</v>
      </c>
      <c r="HK54" s="18">
        <f t="shared" si="42"/>
        <v>8.4436330442720227</v>
      </c>
      <c r="HM54" s="18">
        <f t="shared" si="43"/>
        <v>12.600663192799622</v>
      </c>
      <c r="HO54" s="18">
        <f t="shared" si="44"/>
        <v>16.297786720321934</v>
      </c>
      <c r="HQ54" s="18">
        <f t="shared" si="45"/>
        <v>26.179018286814244</v>
      </c>
      <c r="HS54" s="18">
        <f t="shared" si="46"/>
        <v>47.962382445141067</v>
      </c>
      <c r="HU54" s="18">
        <f t="shared" si="47"/>
        <v>8.4386695854812501</v>
      </c>
    </row>
    <row r="55" spans="1:229" x14ac:dyDescent="0.35">
      <c r="A55" s="11">
        <v>49</v>
      </c>
      <c r="B55" s="6" t="s">
        <v>41</v>
      </c>
      <c r="C55" s="38">
        <v>55</v>
      </c>
      <c r="D55" s="38">
        <v>4114</v>
      </c>
      <c r="E55" s="38">
        <v>186</v>
      </c>
      <c r="F55" s="38">
        <v>4987</v>
      </c>
      <c r="G55" s="38">
        <v>182</v>
      </c>
      <c r="H55" s="38">
        <v>5187</v>
      </c>
      <c r="I55" s="38">
        <v>153</v>
      </c>
      <c r="J55" s="38">
        <v>5354</v>
      </c>
      <c r="K55" s="38">
        <v>117</v>
      </c>
      <c r="L55" s="38">
        <v>8136</v>
      </c>
      <c r="M55" s="38">
        <v>115</v>
      </c>
      <c r="N55" s="38">
        <v>8195</v>
      </c>
      <c r="O55" s="38">
        <v>84</v>
      </c>
      <c r="P55" s="38">
        <v>6423</v>
      </c>
      <c r="Q55" s="38">
        <v>84</v>
      </c>
      <c r="R55" s="38">
        <v>6247</v>
      </c>
      <c r="S55" s="38">
        <v>82</v>
      </c>
      <c r="T55" s="38">
        <v>5698</v>
      </c>
      <c r="U55" s="38">
        <v>124</v>
      </c>
      <c r="V55" s="38">
        <v>5428</v>
      </c>
      <c r="W55" s="38">
        <v>133</v>
      </c>
      <c r="X55" s="38">
        <v>5330</v>
      </c>
      <c r="Y55" s="38">
        <v>154</v>
      </c>
      <c r="Z55" s="38">
        <v>4801</v>
      </c>
      <c r="AA55" s="38">
        <v>200</v>
      </c>
      <c r="AB55" s="38">
        <v>4135</v>
      </c>
      <c r="AC55" s="38">
        <v>243</v>
      </c>
      <c r="AD55" s="38">
        <v>3521</v>
      </c>
      <c r="AE55" s="38">
        <v>368</v>
      </c>
      <c r="AF55" s="38">
        <v>3067</v>
      </c>
      <c r="AG55" s="38">
        <v>509</v>
      </c>
      <c r="AH55" s="38">
        <v>2367</v>
      </c>
      <c r="AI55" s="38">
        <v>649</v>
      </c>
      <c r="AJ55" s="38">
        <v>1725</v>
      </c>
      <c r="AK55" s="38">
        <v>1156</v>
      </c>
      <c r="AL55" s="38">
        <v>1151</v>
      </c>
      <c r="AM55" s="38">
        <v>4603</v>
      </c>
      <c r="AN55" s="38">
        <v>85878</v>
      </c>
      <c r="AO55" s="38">
        <v>33</v>
      </c>
      <c r="AP55" s="38">
        <v>3889</v>
      </c>
      <c r="AQ55" s="38">
        <v>73</v>
      </c>
      <c r="AR55" s="38">
        <v>4703</v>
      </c>
      <c r="AS55" s="38">
        <v>99</v>
      </c>
      <c r="AT55" s="38">
        <v>4909</v>
      </c>
      <c r="AU55" s="38">
        <v>82</v>
      </c>
      <c r="AV55" s="38">
        <v>5102</v>
      </c>
      <c r="AW55" s="38">
        <v>96</v>
      </c>
      <c r="AX55" s="38">
        <v>6956</v>
      </c>
      <c r="AY55" s="38">
        <v>87</v>
      </c>
      <c r="AZ55" s="38">
        <v>6219</v>
      </c>
      <c r="BA55" s="38">
        <v>62</v>
      </c>
      <c r="BB55" s="38">
        <v>6372</v>
      </c>
      <c r="BC55" s="38">
        <v>87</v>
      </c>
      <c r="BD55" s="38">
        <v>6506</v>
      </c>
      <c r="BE55" s="38">
        <v>98</v>
      </c>
      <c r="BF55" s="38">
        <v>6022</v>
      </c>
      <c r="BG55" s="38">
        <v>128</v>
      </c>
      <c r="BH55" s="38">
        <v>5865</v>
      </c>
      <c r="BI55" s="38">
        <v>164</v>
      </c>
      <c r="BJ55" s="38">
        <v>5729</v>
      </c>
      <c r="BK55" s="38">
        <v>231</v>
      </c>
      <c r="BL55" s="38">
        <v>4994</v>
      </c>
      <c r="BM55" s="38">
        <v>267</v>
      </c>
      <c r="BN55" s="38">
        <v>4512</v>
      </c>
      <c r="BO55" s="38">
        <v>361</v>
      </c>
      <c r="BP55" s="38">
        <v>4054</v>
      </c>
      <c r="BQ55" s="38">
        <v>546</v>
      </c>
      <c r="BR55" s="38">
        <v>3539</v>
      </c>
      <c r="BS55" s="38">
        <v>775</v>
      </c>
      <c r="BT55" s="38">
        <v>2709</v>
      </c>
      <c r="BU55" s="38">
        <v>1106</v>
      </c>
      <c r="BV55" s="38">
        <v>1840</v>
      </c>
      <c r="BW55" s="38">
        <v>2069</v>
      </c>
      <c r="BX55" s="38">
        <v>1281</v>
      </c>
      <c r="BY55" s="38">
        <v>6374</v>
      </c>
      <c r="BZ55" s="38">
        <v>85213</v>
      </c>
      <c r="CA55" s="38">
        <v>91</v>
      </c>
      <c r="CB55" s="38">
        <v>8003</v>
      </c>
      <c r="CC55" s="38">
        <v>262</v>
      </c>
      <c r="CD55" s="38">
        <v>9691</v>
      </c>
      <c r="CE55" s="38">
        <v>283</v>
      </c>
      <c r="CF55" s="38">
        <v>10097</v>
      </c>
      <c r="CG55" s="38">
        <v>234</v>
      </c>
      <c r="CH55" s="38">
        <v>10463</v>
      </c>
      <c r="CI55" s="38">
        <v>207</v>
      </c>
      <c r="CJ55" s="38">
        <v>15093</v>
      </c>
      <c r="CK55" s="38">
        <v>207</v>
      </c>
      <c r="CL55" s="38">
        <v>14417</v>
      </c>
      <c r="CM55" s="38">
        <v>148</v>
      </c>
      <c r="CN55" s="38">
        <v>12794</v>
      </c>
      <c r="CO55" s="38">
        <v>173</v>
      </c>
      <c r="CP55" s="38">
        <v>12753</v>
      </c>
      <c r="CQ55" s="38">
        <v>181</v>
      </c>
      <c r="CR55" s="38">
        <v>11726</v>
      </c>
      <c r="CS55" s="38">
        <v>256</v>
      </c>
      <c r="CT55" s="38">
        <v>11291</v>
      </c>
      <c r="CU55" s="38">
        <v>302</v>
      </c>
      <c r="CV55" s="38">
        <v>11056</v>
      </c>
      <c r="CW55" s="38">
        <v>388</v>
      </c>
      <c r="CX55" s="38">
        <v>9792</v>
      </c>
      <c r="CY55" s="38">
        <v>471</v>
      </c>
      <c r="CZ55" s="38">
        <v>8646</v>
      </c>
      <c r="DA55" s="38">
        <v>602</v>
      </c>
      <c r="DB55" s="38">
        <v>7578</v>
      </c>
      <c r="DC55" s="38">
        <v>919</v>
      </c>
      <c r="DD55" s="38">
        <v>6605</v>
      </c>
      <c r="DE55" s="38">
        <v>1281</v>
      </c>
      <c r="DF55" s="38">
        <v>5074</v>
      </c>
      <c r="DG55" s="38">
        <v>1750</v>
      </c>
      <c r="DH55" s="38">
        <v>3568</v>
      </c>
      <c r="DI55" s="38">
        <v>3230</v>
      </c>
      <c r="DJ55" s="38">
        <v>2429</v>
      </c>
      <c r="DK55" s="38">
        <v>10973</v>
      </c>
      <c r="DL55" s="38">
        <v>171089</v>
      </c>
      <c r="DM55" s="18">
        <f t="shared" si="0"/>
        <v>1.3192612137203166</v>
      </c>
      <c r="DO55" s="18">
        <f t="shared" si="0"/>
        <v>3.5955924995167212</v>
      </c>
      <c r="DQ55" s="18">
        <f t="shared" si="0"/>
        <v>3.3898305084745761</v>
      </c>
      <c r="DS55" s="18">
        <f t="shared" si="0"/>
        <v>2.7782821863083349</v>
      </c>
      <c r="DU55" s="18">
        <f t="shared" si="1"/>
        <v>1.4176663031624863</v>
      </c>
      <c r="DW55" s="18">
        <f t="shared" si="2"/>
        <v>1.3838748495788207</v>
      </c>
      <c r="DY55" s="18">
        <f t="shared" si="3"/>
        <v>1.2909174734900875</v>
      </c>
      <c r="EA55" s="18">
        <f t="shared" si="4"/>
        <v>1.3268046122255568</v>
      </c>
      <c r="EC55" s="18">
        <f t="shared" si="5"/>
        <v>1.4186851211072664</v>
      </c>
      <c r="EE55" s="18">
        <f t="shared" si="6"/>
        <v>2.23342939481268</v>
      </c>
      <c r="EG55" s="18">
        <f t="shared" si="7"/>
        <v>2.4345597656965037</v>
      </c>
      <c r="EI55" s="18">
        <f t="shared" si="8"/>
        <v>3.1079717457114029</v>
      </c>
      <c r="EK55" s="18">
        <f t="shared" si="9"/>
        <v>4.6136101499423301</v>
      </c>
      <c r="EM55" s="18">
        <f t="shared" si="10"/>
        <v>6.4558979808714136</v>
      </c>
      <c r="EO55" s="18">
        <f t="shared" si="11"/>
        <v>10.713245997088793</v>
      </c>
      <c r="EQ55" s="18">
        <f t="shared" si="12"/>
        <v>17.698191933240611</v>
      </c>
      <c r="ES55" s="18">
        <f t="shared" si="13"/>
        <v>27.337826453243469</v>
      </c>
      <c r="EU55" s="18">
        <f t="shared" si="14"/>
        <v>50.108365843086254</v>
      </c>
      <c r="EW55" s="18">
        <f t="shared" si="15"/>
        <v>5.0872558879764815</v>
      </c>
      <c r="EY55" s="18">
        <f t="shared" si="16"/>
        <v>0.84140744518103017</v>
      </c>
      <c r="FA55" s="18">
        <f t="shared" si="16"/>
        <v>1.5284757118927972</v>
      </c>
      <c r="FC55" s="18">
        <f t="shared" si="16"/>
        <v>1.9768370607028753</v>
      </c>
      <c r="FE55" s="18">
        <f t="shared" si="16"/>
        <v>1.5817901234567902</v>
      </c>
      <c r="FG55" s="18">
        <f t="shared" si="17"/>
        <v>1.3613159387407827</v>
      </c>
      <c r="FI55" s="18">
        <f t="shared" si="18"/>
        <v>1.379638439581351</v>
      </c>
      <c r="FK55" s="18">
        <f t="shared" si="19"/>
        <v>0.96363071184333227</v>
      </c>
      <c r="FM55" s="18">
        <f t="shared" si="20"/>
        <v>1.3195813741847413</v>
      </c>
      <c r="FO55" s="18">
        <f t="shared" si="21"/>
        <v>1.6013071895424835</v>
      </c>
      <c r="FQ55" s="18">
        <f t="shared" si="22"/>
        <v>2.1358251293175372</v>
      </c>
      <c r="FS55" s="18">
        <f t="shared" si="23"/>
        <v>2.782962837264551</v>
      </c>
      <c r="FU55" s="18">
        <f t="shared" si="24"/>
        <v>4.4210526315789469</v>
      </c>
      <c r="FW55" s="18">
        <f t="shared" si="25"/>
        <v>5.586942875078468</v>
      </c>
      <c r="FY55" s="18">
        <f t="shared" si="26"/>
        <v>8.1766704416761034</v>
      </c>
      <c r="GA55" s="18">
        <f t="shared" si="27"/>
        <v>13.365973072215423</v>
      </c>
      <c r="GC55" s="18">
        <f t="shared" si="28"/>
        <v>22.244546498277842</v>
      </c>
      <c r="GE55" s="18">
        <f t="shared" si="29"/>
        <v>37.542430414120844</v>
      </c>
      <c r="GG55" s="18">
        <f t="shared" si="30"/>
        <v>61.761194029850742</v>
      </c>
      <c r="GI55" s="18">
        <f t="shared" si="31"/>
        <v>6.9595029862316711</v>
      </c>
      <c r="GK55" s="18">
        <f t="shared" si="32"/>
        <v>1.124289597232518</v>
      </c>
      <c r="GM55" s="18">
        <f t="shared" si="32"/>
        <v>2.6323721491007737</v>
      </c>
      <c r="GO55" s="18">
        <f t="shared" si="32"/>
        <v>2.726396917148362</v>
      </c>
      <c r="GQ55" s="18">
        <f t="shared" si="32"/>
        <v>2.1875292137982614</v>
      </c>
      <c r="GS55" s="18">
        <f t="shared" si="33"/>
        <v>1.3529411764705881</v>
      </c>
      <c r="GU55" s="18">
        <f t="shared" si="34"/>
        <v>1.4154814004376368</v>
      </c>
      <c r="GW55" s="18">
        <f t="shared" si="35"/>
        <v>1.1435635914078195</v>
      </c>
      <c r="GY55" s="18">
        <f t="shared" si="36"/>
        <v>1.338387745628965</v>
      </c>
      <c r="HA55" s="18">
        <f t="shared" si="37"/>
        <v>1.520114218526917</v>
      </c>
      <c r="HC55" s="18">
        <f t="shared" si="38"/>
        <v>2.2170260673768079</v>
      </c>
      <c r="HE55" s="18">
        <f t="shared" si="39"/>
        <v>2.6589188237365735</v>
      </c>
      <c r="HG55" s="18">
        <f t="shared" si="40"/>
        <v>3.8113948919449898</v>
      </c>
      <c r="HI55" s="18">
        <f t="shared" si="41"/>
        <v>5.1661730832510697</v>
      </c>
      <c r="HK55" s="18">
        <f t="shared" si="42"/>
        <v>7.359413202933986</v>
      </c>
      <c r="HM55" s="18">
        <f t="shared" si="43"/>
        <v>12.214247740563531</v>
      </c>
      <c r="HO55" s="18">
        <f t="shared" si="44"/>
        <v>20.157356412273799</v>
      </c>
      <c r="HQ55" s="18">
        <f t="shared" si="45"/>
        <v>32.907107935314031</v>
      </c>
      <c r="HS55" s="18">
        <f t="shared" si="46"/>
        <v>57.077222124050188</v>
      </c>
      <c r="HU55" s="18">
        <f t="shared" si="47"/>
        <v>6.027067702211335</v>
      </c>
    </row>
    <row r="56" spans="1:229" x14ac:dyDescent="0.35">
      <c r="A56" s="11">
        <v>50</v>
      </c>
      <c r="B56" s="6" t="s">
        <v>42</v>
      </c>
      <c r="C56" s="38">
        <v>42</v>
      </c>
      <c r="D56" s="38">
        <v>2977</v>
      </c>
      <c r="E56" s="38">
        <v>144</v>
      </c>
      <c r="F56" s="38">
        <v>3169</v>
      </c>
      <c r="G56" s="38">
        <v>137</v>
      </c>
      <c r="H56" s="38">
        <v>3217</v>
      </c>
      <c r="I56" s="38">
        <v>116</v>
      </c>
      <c r="J56" s="38">
        <v>3119</v>
      </c>
      <c r="K56" s="38">
        <v>68</v>
      </c>
      <c r="L56" s="38">
        <v>3682</v>
      </c>
      <c r="M56" s="38">
        <v>76</v>
      </c>
      <c r="N56" s="38">
        <v>4217</v>
      </c>
      <c r="O56" s="38">
        <v>66</v>
      </c>
      <c r="P56" s="38">
        <v>4212</v>
      </c>
      <c r="Q56" s="38">
        <v>59</v>
      </c>
      <c r="R56" s="38">
        <v>4188</v>
      </c>
      <c r="S56" s="38">
        <v>68</v>
      </c>
      <c r="T56" s="38">
        <v>3855</v>
      </c>
      <c r="U56" s="38">
        <v>71</v>
      </c>
      <c r="V56" s="38">
        <v>3796</v>
      </c>
      <c r="W56" s="38">
        <v>100</v>
      </c>
      <c r="X56" s="38">
        <v>3894</v>
      </c>
      <c r="Y56" s="38">
        <v>117</v>
      </c>
      <c r="Z56" s="38">
        <v>3289</v>
      </c>
      <c r="AA56" s="38">
        <v>154</v>
      </c>
      <c r="AB56" s="38">
        <v>2895</v>
      </c>
      <c r="AC56" s="38">
        <v>187</v>
      </c>
      <c r="AD56" s="38">
        <v>2444</v>
      </c>
      <c r="AE56" s="38">
        <v>253</v>
      </c>
      <c r="AF56" s="38">
        <v>1989</v>
      </c>
      <c r="AG56" s="38">
        <v>313</v>
      </c>
      <c r="AH56" s="38">
        <v>1335</v>
      </c>
      <c r="AI56" s="38">
        <v>395</v>
      </c>
      <c r="AJ56" s="38">
        <v>860</v>
      </c>
      <c r="AK56" s="38">
        <v>702</v>
      </c>
      <c r="AL56" s="38">
        <v>505</v>
      </c>
      <c r="AM56" s="38">
        <v>3063</v>
      </c>
      <c r="AN56" s="38">
        <v>53633</v>
      </c>
      <c r="AO56" s="38">
        <v>24</v>
      </c>
      <c r="AP56" s="38">
        <v>2815</v>
      </c>
      <c r="AQ56" s="38">
        <v>65</v>
      </c>
      <c r="AR56" s="38">
        <v>3074</v>
      </c>
      <c r="AS56" s="38">
        <v>69</v>
      </c>
      <c r="AT56" s="38">
        <v>3063</v>
      </c>
      <c r="AU56" s="38">
        <v>50</v>
      </c>
      <c r="AV56" s="38">
        <v>2987</v>
      </c>
      <c r="AW56" s="38">
        <v>61</v>
      </c>
      <c r="AX56" s="38">
        <v>3611</v>
      </c>
      <c r="AY56" s="38">
        <v>75</v>
      </c>
      <c r="AZ56" s="38">
        <v>4192</v>
      </c>
      <c r="BA56" s="38">
        <v>75</v>
      </c>
      <c r="BB56" s="38">
        <v>4652</v>
      </c>
      <c r="BC56" s="38">
        <v>61</v>
      </c>
      <c r="BD56" s="38">
        <v>4406</v>
      </c>
      <c r="BE56" s="38">
        <v>73</v>
      </c>
      <c r="BF56" s="38">
        <v>4094</v>
      </c>
      <c r="BG56" s="38">
        <v>92</v>
      </c>
      <c r="BH56" s="38">
        <v>4170</v>
      </c>
      <c r="BI56" s="38">
        <v>103</v>
      </c>
      <c r="BJ56" s="38">
        <v>4001</v>
      </c>
      <c r="BK56" s="38">
        <v>142</v>
      </c>
      <c r="BL56" s="38">
        <v>3524</v>
      </c>
      <c r="BM56" s="38">
        <v>216</v>
      </c>
      <c r="BN56" s="38">
        <v>3217</v>
      </c>
      <c r="BO56" s="38">
        <v>242</v>
      </c>
      <c r="BP56" s="38">
        <v>2690</v>
      </c>
      <c r="BQ56" s="38">
        <v>343</v>
      </c>
      <c r="BR56" s="38">
        <v>2351</v>
      </c>
      <c r="BS56" s="38">
        <v>518</v>
      </c>
      <c r="BT56" s="38">
        <v>1490</v>
      </c>
      <c r="BU56" s="38">
        <v>752</v>
      </c>
      <c r="BV56" s="38">
        <v>931</v>
      </c>
      <c r="BW56" s="38">
        <v>1340</v>
      </c>
      <c r="BX56" s="38">
        <v>575</v>
      </c>
      <c r="BY56" s="38">
        <v>4310</v>
      </c>
      <c r="BZ56" s="38">
        <v>55849</v>
      </c>
      <c r="CA56" s="38">
        <v>71</v>
      </c>
      <c r="CB56" s="38">
        <v>5791</v>
      </c>
      <c r="CC56" s="38">
        <v>212</v>
      </c>
      <c r="CD56" s="38">
        <v>6239</v>
      </c>
      <c r="CE56" s="38">
        <v>207</v>
      </c>
      <c r="CF56" s="38">
        <v>6275</v>
      </c>
      <c r="CG56" s="38">
        <v>165</v>
      </c>
      <c r="CH56" s="38">
        <v>6103</v>
      </c>
      <c r="CI56" s="38">
        <v>133</v>
      </c>
      <c r="CJ56" s="38">
        <v>7288</v>
      </c>
      <c r="CK56" s="38">
        <v>149</v>
      </c>
      <c r="CL56" s="38">
        <v>8416</v>
      </c>
      <c r="CM56" s="38">
        <v>141</v>
      </c>
      <c r="CN56" s="38">
        <v>8862</v>
      </c>
      <c r="CO56" s="38">
        <v>117</v>
      </c>
      <c r="CP56" s="38">
        <v>8598</v>
      </c>
      <c r="CQ56" s="38">
        <v>141</v>
      </c>
      <c r="CR56" s="38">
        <v>7951</v>
      </c>
      <c r="CS56" s="38">
        <v>162</v>
      </c>
      <c r="CT56" s="38">
        <v>7970</v>
      </c>
      <c r="CU56" s="38">
        <v>207</v>
      </c>
      <c r="CV56" s="38">
        <v>7895</v>
      </c>
      <c r="CW56" s="38">
        <v>264</v>
      </c>
      <c r="CX56" s="38">
        <v>6818</v>
      </c>
      <c r="CY56" s="38">
        <v>375</v>
      </c>
      <c r="CZ56" s="38">
        <v>6113</v>
      </c>
      <c r="DA56" s="38">
        <v>428</v>
      </c>
      <c r="DB56" s="38">
        <v>5136</v>
      </c>
      <c r="DC56" s="38">
        <v>593</v>
      </c>
      <c r="DD56" s="38">
        <v>4344</v>
      </c>
      <c r="DE56" s="38">
        <v>832</v>
      </c>
      <c r="DF56" s="38">
        <v>2824</v>
      </c>
      <c r="DG56" s="38">
        <v>1147</v>
      </c>
      <c r="DH56" s="38">
        <v>1784</v>
      </c>
      <c r="DI56" s="38">
        <v>2046</v>
      </c>
      <c r="DJ56" s="38">
        <v>1083</v>
      </c>
      <c r="DK56" s="38">
        <v>7375</v>
      </c>
      <c r="DL56" s="38">
        <v>109486</v>
      </c>
      <c r="DM56" s="18">
        <f t="shared" si="0"/>
        <v>1.391189135475323</v>
      </c>
      <c r="DO56" s="18">
        <f t="shared" si="0"/>
        <v>4.3465137337760344</v>
      </c>
      <c r="DQ56" s="18">
        <f t="shared" si="0"/>
        <v>4.0846750149075728</v>
      </c>
      <c r="DS56" s="18">
        <f t="shared" si="0"/>
        <v>3.5857805255023183</v>
      </c>
      <c r="DU56" s="18">
        <f t="shared" si="1"/>
        <v>1.8133333333333335</v>
      </c>
      <c r="DW56" s="18">
        <f t="shared" si="2"/>
        <v>1.7703237829023992</v>
      </c>
      <c r="DY56" s="18">
        <f t="shared" si="3"/>
        <v>1.5427769985974753</v>
      </c>
      <c r="EA56" s="18">
        <f t="shared" si="4"/>
        <v>1.3892159171179657</v>
      </c>
      <c r="EC56" s="18">
        <f t="shared" si="5"/>
        <v>1.7333673209278613</v>
      </c>
      <c r="EE56" s="18">
        <f t="shared" si="6"/>
        <v>1.8360486164985776</v>
      </c>
      <c r="EG56" s="18">
        <f t="shared" si="7"/>
        <v>2.5037556334501754</v>
      </c>
      <c r="EI56" s="18">
        <f t="shared" si="8"/>
        <v>3.4351145038167941</v>
      </c>
      <c r="EK56" s="18">
        <f t="shared" si="9"/>
        <v>5.0508363397835359</v>
      </c>
      <c r="EM56" s="18">
        <f t="shared" si="10"/>
        <v>7.1075636640060811</v>
      </c>
      <c r="EO56" s="18">
        <f t="shared" si="11"/>
        <v>11.28456735057984</v>
      </c>
      <c r="EQ56" s="18">
        <f t="shared" si="12"/>
        <v>18.992718446601941</v>
      </c>
      <c r="ES56" s="18">
        <f t="shared" si="13"/>
        <v>31.474103585657371</v>
      </c>
      <c r="EU56" s="18">
        <f t="shared" si="14"/>
        <v>58.16072908036454</v>
      </c>
      <c r="EW56" s="18">
        <f t="shared" si="15"/>
        <v>5.4024975306899963</v>
      </c>
      <c r="EY56" s="18">
        <f t="shared" si="16"/>
        <v>0.84536808735470226</v>
      </c>
      <c r="FA56" s="18">
        <f t="shared" si="16"/>
        <v>2.0707231602421152</v>
      </c>
      <c r="FC56" s="18">
        <f t="shared" si="16"/>
        <v>2.2030651340996168</v>
      </c>
      <c r="FE56" s="18">
        <f t="shared" si="16"/>
        <v>1.6463615409944024</v>
      </c>
      <c r="FG56" s="18">
        <f t="shared" si="17"/>
        <v>1.6612200435729849</v>
      </c>
      <c r="FI56" s="18">
        <f t="shared" si="18"/>
        <v>1.7576751816264353</v>
      </c>
      <c r="FK56" s="18">
        <f t="shared" si="19"/>
        <v>1.5866299978844933</v>
      </c>
      <c r="FM56" s="18">
        <f t="shared" si="20"/>
        <v>1.3655697336019699</v>
      </c>
      <c r="FO56" s="18">
        <f t="shared" si="21"/>
        <v>1.751859851211903</v>
      </c>
      <c r="FQ56" s="18">
        <f t="shared" si="22"/>
        <v>2.1586109807602063</v>
      </c>
      <c r="FS56" s="18">
        <f t="shared" si="23"/>
        <v>2.5097465886939569</v>
      </c>
      <c r="FU56" s="18">
        <f t="shared" si="24"/>
        <v>3.8734315330060012</v>
      </c>
      <c r="FW56" s="18">
        <f t="shared" si="25"/>
        <v>6.2918729973783867</v>
      </c>
      <c r="FY56" s="18">
        <f t="shared" si="26"/>
        <v>8.2537517053205995</v>
      </c>
      <c r="GA56" s="18">
        <f t="shared" si="27"/>
        <v>12.731997030438011</v>
      </c>
      <c r="GC56" s="18">
        <f t="shared" si="28"/>
        <v>25.796812749003983</v>
      </c>
      <c r="GE56" s="18">
        <f t="shared" si="29"/>
        <v>44.682115270350565</v>
      </c>
      <c r="GG56" s="18">
        <f t="shared" si="30"/>
        <v>69.973890339425594</v>
      </c>
      <c r="GI56" s="18">
        <f t="shared" si="31"/>
        <v>7.1643478116325072</v>
      </c>
      <c r="GK56" s="18">
        <f t="shared" si="32"/>
        <v>1.2111907198908223</v>
      </c>
      <c r="GM56" s="18">
        <f t="shared" si="32"/>
        <v>3.2863121996589673</v>
      </c>
      <c r="GO56" s="18">
        <f t="shared" si="32"/>
        <v>3.1934588090095648</v>
      </c>
      <c r="GQ56" s="18">
        <f t="shared" si="32"/>
        <v>2.6324186343331206</v>
      </c>
      <c r="GS56" s="18">
        <f t="shared" si="33"/>
        <v>1.7922112922786688</v>
      </c>
      <c r="GU56" s="18">
        <f t="shared" si="34"/>
        <v>1.7396380618797433</v>
      </c>
      <c r="GW56" s="18">
        <f t="shared" si="35"/>
        <v>1.5661446184605132</v>
      </c>
      <c r="GY56" s="18">
        <f t="shared" si="36"/>
        <v>1.342512908777969</v>
      </c>
      <c r="HA56" s="18">
        <f t="shared" si="37"/>
        <v>1.7424616905585764</v>
      </c>
      <c r="HC56" s="18">
        <f t="shared" si="38"/>
        <v>1.9921298573536645</v>
      </c>
      <c r="HE56" s="18">
        <f t="shared" si="39"/>
        <v>2.5549247099481609</v>
      </c>
      <c r="HG56" s="18">
        <f t="shared" si="40"/>
        <v>3.7277605196272239</v>
      </c>
      <c r="HI56" s="18">
        <f t="shared" si="41"/>
        <v>5.7799013563501855</v>
      </c>
      <c r="HK56" s="18">
        <f t="shared" si="42"/>
        <v>7.6923076923076925</v>
      </c>
      <c r="HM56" s="18">
        <f t="shared" si="43"/>
        <v>12.011342920802107</v>
      </c>
      <c r="HO56" s="18">
        <f t="shared" si="44"/>
        <v>22.75711159737418</v>
      </c>
      <c r="HQ56" s="18">
        <f t="shared" si="45"/>
        <v>39.133401569430227</v>
      </c>
      <c r="HS56" s="18">
        <f t="shared" si="46"/>
        <v>65.388302972195589</v>
      </c>
      <c r="HU56" s="18">
        <f t="shared" si="47"/>
        <v>6.3109163878453884</v>
      </c>
    </row>
    <row r="57" spans="1:229" x14ac:dyDescent="0.35">
      <c r="A57" s="11">
        <v>51</v>
      </c>
      <c r="B57" s="6" t="s">
        <v>80</v>
      </c>
      <c r="C57" s="38">
        <v>21</v>
      </c>
      <c r="D57" s="38">
        <v>1116</v>
      </c>
      <c r="E57" s="38">
        <v>111</v>
      </c>
      <c r="F57" s="38">
        <v>1153</v>
      </c>
      <c r="G57" s="38">
        <v>88</v>
      </c>
      <c r="H57" s="38">
        <v>1217</v>
      </c>
      <c r="I57" s="38">
        <v>62</v>
      </c>
      <c r="J57" s="38">
        <v>1014</v>
      </c>
      <c r="K57" s="38">
        <v>38</v>
      </c>
      <c r="L57" s="38">
        <v>885</v>
      </c>
      <c r="M57" s="38">
        <v>29</v>
      </c>
      <c r="N57" s="38">
        <v>1009</v>
      </c>
      <c r="O57" s="38">
        <v>24</v>
      </c>
      <c r="P57" s="38">
        <v>1125</v>
      </c>
      <c r="Q57" s="38">
        <v>26</v>
      </c>
      <c r="R57" s="38">
        <v>1177</v>
      </c>
      <c r="S57" s="38">
        <v>36</v>
      </c>
      <c r="T57" s="38">
        <v>1145</v>
      </c>
      <c r="U57" s="38">
        <v>36</v>
      </c>
      <c r="V57" s="38">
        <v>1073</v>
      </c>
      <c r="W57" s="38">
        <v>55</v>
      </c>
      <c r="X57" s="38">
        <v>1170</v>
      </c>
      <c r="Y57" s="38">
        <v>54</v>
      </c>
      <c r="Z57" s="38">
        <v>1084</v>
      </c>
      <c r="AA57" s="38">
        <v>65</v>
      </c>
      <c r="AB57" s="38">
        <v>945</v>
      </c>
      <c r="AC57" s="38">
        <v>92</v>
      </c>
      <c r="AD57" s="38">
        <v>841</v>
      </c>
      <c r="AE57" s="38">
        <v>106</v>
      </c>
      <c r="AF57" s="38">
        <v>774</v>
      </c>
      <c r="AG57" s="38">
        <v>101</v>
      </c>
      <c r="AH57" s="38">
        <v>447</v>
      </c>
      <c r="AI57" s="38">
        <v>85</v>
      </c>
      <c r="AJ57" s="38">
        <v>207</v>
      </c>
      <c r="AK57" s="38">
        <v>93</v>
      </c>
      <c r="AL57" s="38">
        <v>118</v>
      </c>
      <c r="AM57" s="38">
        <v>1127</v>
      </c>
      <c r="AN57" s="38">
        <v>16504</v>
      </c>
      <c r="AO57" s="38">
        <v>13</v>
      </c>
      <c r="AP57" s="38">
        <v>1094</v>
      </c>
      <c r="AQ57" s="38">
        <v>55</v>
      </c>
      <c r="AR57" s="38">
        <v>1095</v>
      </c>
      <c r="AS57" s="38">
        <v>60</v>
      </c>
      <c r="AT57" s="38">
        <v>1154</v>
      </c>
      <c r="AU57" s="38">
        <v>48</v>
      </c>
      <c r="AV57" s="38">
        <v>941</v>
      </c>
      <c r="AW57" s="38">
        <v>27</v>
      </c>
      <c r="AX57" s="38">
        <v>874</v>
      </c>
      <c r="AY57" s="38">
        <v>34</v>
      </c>
      <c r="AZ57" s="38">
        <v>1064</v>
      </c>
      <c r="BA57" s="38">
        <v>18</v>
      </c>
      <c r="BB57" s="38">
        <v>1219</v>
      </c>
      <c r="BC57" s="38">
        <v>33</v>
      </c>
      <c r="BD57" s="38">
        <v>1248</v>
      </c>
      <c r="BE57" s="38">
        <v>38</v>
      </c>
      <c r="BF57" s="38">
        <v>1166</v>
      </c>
      <c r="BG57" s="38">
        <v>44</v>
      </c>
      <c r="BH57" s="38">
        <v>1180</v>
      </c>
      <c r="BI57" s="38">
        <v>58</v>
      </c>
      <c r="BJ57" s="38">
        <v>1187</v>
      </c>
      <c r="BK57" s="38">
        <v>64</v>
      </c>
      <c r="BL57" s="38">
        <v>1072</v>
      </c>
      <c r="BM57" s="38">
        <v>76</v>
      </c>
      <c r="BN57" s="38">
        <v>1033</v>
      </c>
      <c r="BO57" s="38">
        <v>89</v>
      </c>
      <c r="BP57" s="38">
        <v>893</v>
      </c>
      <c r="BQ57" s="38">
        <v>113</v>
      </c>
      <c r="BR57" s="38">
        <v>774</v>
      </c>
      <c r="BS57" s="38">
        <v>118</v>
      </c>
      <c r="BT57" s="38">
        <v>468</v>
      </c>
      <c r="BU57" s="38">
        <v>107</v>
      </c>
      <c r="BV57" s="38">
        <v>213</v>
      </c>
      <c r="BW57" s="38">
        <v>227</v>
      </c>
      <c r="BX57" s="38">
        <v>153</v>
      </c>
      <c r="BY57" s="38">
        <v>1229</v>
      </c>
      <c r="BZ57" s="38">
        <v>16818</v>
      </c>
      <c r="CA57" s="38">
        <v>33</v>
      </c>
      <c r="CB57" s="38">
        <v>2208</v>
      </c>
      <c r="CC57" s="38">
        <v>161</v>
      </c>
      <c r="CD57" s="38">
        <v>2247</v>
      </c>
      <c r="CE57" s="38">
        <v>153</v>
      </c>
      <c r="CF57" s="38">
        <v>2373</v>
      </c>
      <c r="CG57" s="38">
        <v>100</v>
      </c>
      <c r="CH57" s="38">
        <v>1947</v>
      </c>
      <c r="CI57" s="38">
        <v>67</v>
      </c>
      <c r="CJ57" s="38">
        <v>1752</v>
      </c>
      <c r="CK57" s="38">
        <v>61</v>
      </c>
      <c r="CL57" s="38">
        <v>2067</v>
      </c>
      <c r="CM57" s="38">
        <v>47</v>
      </c>
      <c r="CN57" s="38">
        <v>2349</v>
      </c>
      <c r="CO57" s="38">
        <v>60</v>
      </c>
      <c r="CP57" s="38">
        <v>2426</v>
      </c>
      <c r="CQ57" s="38">
        <v>71</v>
      </c>
      <c r="CR57" s="38">
        <v>2312</v>
      </c>
      <c r="CS57" s="38">
        <v>83</v>
      </c>
      <c r="CT57" s="38">
        <v>2254</v>
      </c>
      <c r="CU57" s="38">
        <v>113</v>
      </c>
      <c r="CV57" s="38">
        <v>2355</v>
      </c>
      <c r="CW57" s="38">
        <v>120</v>
      </c>
      <c r="CX57" s="38">
        <v>2155</v>
      </c>
      <c r="CY57" s="38">
        <v>141</v>
      </c>
      <c r="CZ57" s="38">
        <v>1984</v>
      </c>
      <c r="DA57" s="38">
        <v>181</v>
      </c>
      <c r="DB57" s="38">
        <v>1736</v>
      </c>
      <c r="DC57" s="38">
        <v>224</v>
      </c>
      <c r="DD57" s="38">
        <v>1548</v>
      </c>
      <c r="DE57" s="38">
        <v>220</v>
      </c>
      <c r="DF57" s="38">
        <v>912</v>
      </c>
      <c r="DG57" s="38">
        <v>196</v>
      </c>
      <c r="DH57" s="38">
        <v>422</v>
      </c>
      <c r="DI57" s="38">
        <v>322</v>
      </c>
      <c r="DJ57" s="38">
        <v>269</v>
      </c>
      <c r="DK57" s="38">
        <v>2353</v>
      </c>
      <c r="DL57" s="38">
        <v>33319</v>
      </c>
      <c r="DM57" s="18">
        <f t="shared" si="0"/>
        <v>1.8469656992084433</v>
      </c>
      <c r="DO57" s="18">
        <f t="shared" si="0"/>
        <v>8.7816455696202524</v>
      </c>
      <c r="DQ57" s="18">
        <f t="shared" si="0"/>
        <v>6.7432950191570873</v>
      </c>
      <c r="DS57" s="18">
        <f t="shared" si="0"/>
        <v>5.7620817843866172</v>
      </c>
      <c r="DU57" s="18">
        <f t="shared" si="1"/>
        <v>4.117009750812568</v>
      </c>
      <c r="DW57" s="18">
        <f t="shared" si="2"/>
        <v>2.7938342967244703</v>
      </c>
      <c r="DY57" s="18">
        <f t="shared" si="3"/>
        <v>2.0887728459530028</v>
      </c>
      <c r="EA57" s="18">
        <f t="shared" si="4"/>
        <v>2.1612635078969245</v>
      </c>
      <c r="EC57" s="18">
        <f t="shared" si="5"/>
        <v>3.048264182895851</v>
      </c>
      <c r="EE57" s="18">
        <f t="shared" si="6"/>
        <v>3.2461677186654643</v>
      </c>
      <c r="EG57" s="18">
        <f t="shared" si="7"/>
        <v>4.4897959183673466</v>
      </c>
      <c r="EI57" s="18">
        <f t="shared" si="8"/>
        <v>4.7451669595782073</v>
      </c>
      <c r="EK57" s="18">
        <f t="shared" si="9"/>
        <v>6.435643564356436</v>
      </c>
      <c r="EM57" s="18">
        <f t="shared" si="10"/>
        <v>9.860664523043944</v>
      </c>
      <c r="EO57" s="18">
        <f t="shared" si="11"/>
        <v>12.045454545454545</v>
      </c>
      <c r="EQ57" s="18">
        <f t="shared" si="12"/>
        <v>18.430656934306569</v>
      </c>
      <c r="ES57" s="18">
        <f t="shared" si="13"/>
        <v>29.109589041095891</v>
      </c>
      <c r="EU57" s="18">
        <f t="shared" si="14"/>
        <v>44.075829383886258</v>
      </c>
      <c r="EW57" s="18">
        <f t="shared" si="15"/>
        <v>6.3921501900062392</v>
      </c>
      <c r="EY57" s="18">
        <f t="shared" si="16"/>
        <v>1.1743450767841013</v>
      </c>
      <c r="FA57" s="18">
        <f t="shared" si="16"/>
        <v>4.7826086956521738</v>
      </c>
      <c r="FC57" s="18">
        <f t="shared" si="16"/>
        <v>4.9423393739703458</v>
      </c>
      <c r="FE57" s="18">
        <f t="shared" si="16"/>
        <v>4.8533872598584429</v>
      </c>
      <c r="FG57" s="18">
        <f t="shared" si="17"/>
        <v>2.9966703662597114</v>
      </c>
      <c r="FI57" s="18">
        <f t="shared" si="18"/>
        <v>3.0965391621129328</v>
      </c>
      <c r="FK57" s="18">
        <f t="shared" si="19"/>
        <v>1.4551333872271623</v>
      </c>
      <c r="FM57" s="18">
        <f t="shared" si="20"/>
        <v>2.5761124121779861</v>
      </c>
      <c r="FO57" s="18">
        <f t="shared" si="21"/>
        <v>3.1561461794019934</v>
      </c>
      <c r="FQ57" s="18">
        <f t="shared" si="22"/>
        <v>3.594771241830065</v>
      </c>
      <c r="FS57" s="18">
        <f t="shared" si="23"/>
        <v>4.6586345381526106</v>
      </c>
      <c r="FU57" s="18">
        <f t="shared" si="24"/>
        <v>5.6338028169014089</v>
      </c>
      <c r="FW57" s="18">
        <f t="shared" si="25"/>
        <v>6.8530207394048688</v>
      </c>
      <c r="FY57" s="18">
        <f t="shared" si="26"/>
        <v>9.0631364562118115</v>
      </c>
      <c r="GA57" s="18">
        <f t="shared" si="27"/>
        <v>12.73957158962796</v>
      </c>
      <c r="GC57" s="18">
        <f t="shared" si="28"/>
        <v>20.136518771331058</v>
      </c>
      <c r="GE57" s="18">
        <f t="shared" si="29"/>
        <v>33.4375</v>
      </c>
      <c r="GG57" s="18">
        <f t="shared" si="30"/>
        <v>59.736842105263158</v>
      </c>
      <c r="GI57" s="18">
        <f t="shared" si="31"/>
        <v>6.8099961212389868</v>
      </c>
      <c r="GK57" s="18">
        <f t="shared" si="32"/>
        <v>1.4725568942436411</v>
      </c>
      <c r="GM57" s="18">
        <f t="shared" si="32"/>
        <v>6.6860465116279064</v>
      </c>
      <c r="GO57" s="18">
        <f t="shared" si="32"/>
        <v>6.0570071258907365</v>
      </c>
      <c r="GQ57" s="18">
        <f t="shared" si="32"/>
        <v>4.8851978505129452</v>
      </c>
      <c r="GS57" s="18">
        <f t="shared" si="33"/>
        <v>3.6833424958768552</v>
      </c>
      <c r="GU57" s="18">
        <f t="shared" si="34"/>
        <v>2.8665413533834583</v>
      </c>
      <c r="GW57" s="18">
        <f t="shared" si="35"/>
        <v>1.961602671118531</v>
      </c>
      <c r="GY57" s="18">
        <f t="shared" si="36"/>
        <v>2.4135156878519708</v>
      </c>
      <c r="HA57" s="18">
        <f t="shared" si="37"/>
        <v>2.9794376835921108</v>
      </c>
      <c r="HC57" s="18">
        <f t="shared" si="38"/>
        <v>3.5515618314077879</v>
      </c>
      <c r="HE57" s="18">
        <f t="shared" si="39"/>
        <v>4.5786061588330629</v>
      </c>
      <c r="HG57" s="18">
        <f t="shared" si="40"/>
        <v>5.2747252747252746</v>
      </c>
      <c r="HI57" s="18">
        <f t="shared" si="41"/>
        <v>6.6352941176470583</v>
      </c>
      <c r="HK57" s="18">
        <f t="shared" si="42"/>
        <v>9.4418362023995819</v>
      </c>
      <c r="HM57" s="18">
        <f t="shared" si="43"/>
        <v>12.641083521444695</v>
      </c>
      <c r="HO57" s="18">
        <f t="shared" si="44"/>
        <v>19.434628975265017</v>
      </c>
      <c r="HQ57" s="18">
        <f t="shared" si="45"/>
        <v>31.715210355987054</v>
      </c>
      <c r="HS57" s="18">
        <f t="shared" si="46"/>
        <v>54.483925549915405</v>
      </c>
      <c r="HU57" s="18">
        <f t="shared" si="47"/>
        <v>6.5962099125364437</v>
      </c>
    </row>
    <row r="58" spans="1:229" x14ac:dyDescent="0.35">
      <c r="A58" s="11">
        <v>52</v>
      </c>
      <c r="B58" s="6" t="s">
        <v>43</v>
      </c>
      <c r="C58" s="38">
        <v>50</v>
      </c>
      <c r="D58" s="38">
        <v>4684</v>
      </c>
      <c r="E58" s="38">
        <v>231</v>
      </c>
      <c r="F58" s="38">
        <v>4072</v>
      </c>
      <c r="G58" s="38">
        <v>188</v>
      </c>
      <c r="H58" s="38">
        <v>3660</v>
      </c>
      <c r="I58" s="38">
        <v>154</v>
      </c>
      <c r="J58" s="38">
        <v>3346</v>
      </c>
      <c r="K58" s="38">
        <v>104</v>
      </c>
      <c r="L58" s="38">
        <v>5800</v>
      </c>
      <c r="M58" s="38">
        <v>111</v>
      </c>
      <c r="N58" s="38">
        <v>8266</v>
      </c>
      <c r="O58" s="38">
        <v>109</v>
      </c>
      <c r="P58" s="38">
        <v>8805</v>
      </c>
      <c r="Q58" s="38">
        <v>117</v>
      </c>
      <c r="R58" s="38">
        <v>7631</v>
      </c>
      <c r="S58" s="38">
        <v>114</v>
      </c>
      <c r="T58" s="38">
        <v>5743</v>
      </c>
      <c r="U58" s="38">
        <v>152</v>
      </c>
      <c r="V58" s="38">
        <v>4858</v>
      </c>
      <c r="W58" s="38">
        <v>182</v>
      </c>
      <c r="X58" s="38">
        <v>4527</v>
      </c>
      <c r="Y58" s="38">
        <v>234</v>
      </c>
      <c r="Z58" s="38">
        <v>3782</v>
      </c>
      <c r="AA58" s="38">
        <v>244</v>
      </c>
      <c r="AB58" s="38">
        <v>3028</v>
      </c>
      <c r="AC58" s="38">
        <v>278</v>
      </c>
      <c r="AD58" s="38">
        <v>2259</v>
      </c>
      <c r="AE58" s="38">
        <v>334</v>
      </c>
      <c r="AF58" s="38">
        <v>1737</v>
      </c>
      <c r="AG58" s="38">
        <v>420</v>
      </c>
      <c r="AH58" s="38">
        <v>1184</v>
      </c>
      <c r="AI58" s="38">
        <v>528</v>
      </c>
      <c r="AJ58" s="38">
        <v>843</v>
      </c>
      <c r="AK58" s="38">
        <v>1045</v>
      </c>
      <c r="AL58" s="38">
        <v>608</v>
      </c>
      <c r="AM58" s="38">
        <v>4583</v>
      </c>
      <c r="AN58" s="38">
        <v>74837</v>
      </c>
      <c r="AO58" s="38">
        <v>33</v>
      </c>
      <c r="AP58" s="38">
        <v>4513</v>
      </c>
      <c r="AQ58" s="38">
        <v>118</v>
      </c>
      <c r="AR58" s="38">
        <v>3999</v>
      </c>
      <c r="AS58" s="38">
        <v>96</v>
      </c>
      <c r="AT58" s="38">
        <v>3599</v>
      </c>
      <c r="AU58" s="38">
        <v>71</v>
      </c>
      <c r="AV58" s="38">
        <v>3251</v>
      </c>
      <c r="AW58" s="38">
        <v>121</v>
      </c>
      <c r="AX58" s="38">
        <v>5893</v>
      </c>
      <c r="AY58" s="38">
        <v>156</v>
      </c>
      <c r="AZ58" s="38">
        <v>8617</v>
      </c>
      <c r="BA58" s="38">
        <v>168</v>
      </c>
      <c r="BB58" s="38">
        <v>9117</v>
      </c>
      <c r="BC58" s="38">
        <v>115</v>
      </c>
      <c r="BD58" s="38">
        <v>7634</v>
      </c>
      <c r="BE58" s="38">
        <v>137</v>
      </c>
      <c r="BF58" s="38">
        <v>5934</v>
      </c>
      <c r="BG58" s="38">
        <v>158</v>
      </c>
      <c r="BH58" s="38">
        <v>5124</v>
      </c>
      <c r="BI58" s="38">
        <v>231</v>
      </c>
      <c r="BJ58" s="38">
        <v>4651</v>
      </c>
      <c r="BK58" s="38">
        <v>241</v>
      </c>
      <c r="BL58" s="38">
        <v>3968</v>
      </c>
      <c r="BM58" s="38">
        <v>311</v>
      </c>
      <c r="BN58" s="38">
        <v>3351</v>
      </c>
      <c r="BO58" s="38">
        <v>377</v>
      </c>
      <c r="BP58" s="38">
        <v>2547</v>
      </c>
      <c r="BQ58" s="38">
        <v>507</v>
      </c>
      <c r="BR58" s="38">
        <v>2068</v>
      </c>
      <c r="BS58" s="38">
        <v>647</v>
      </c>
      <c r="BT58" s="38">
        <v>1375</v>
      </c>
      <c r="BU58" s="38">
        <v>1092</v>
      </c>
      <c r="BV58" s="38">
        <v>1080</v>
      </c>
      <c r="BW58" s="38">
        <v>1901</v>
      </c>
      <c r="BX58" s="38">
        <v>758</v>
      </c>
      <c r="BY58" s="38">
        <v>6482</v>
      </c>
      <c r="BZ58" s="38">
        <v>77490</v>
      </c>
      <c r="CA58" s="38">
        <v>84</v>
      </c>
      <c r="CB58" s="38">
        <v>9197</v>
      </c>
      <c r="CC58" s="38">
        <v>344</v>
      </c>
      <c r="CD58" s="38">
        <v>8068</v>
      </c>
      <c r="CE58" s="38">
        <v>282</v>
      </c>
      <c r="CF58" s="38">
        <v>7252</v>
      </c>
      <c r="CG58" s="38">
        <v>226</v>
      </c>
      <c r="CH58" s="38">
        <v>6594</v>
      </c>
      <c r="CI58" s="38">
        <v>220</v>
      </c>
      <c r="CJ58" s="38">
        <v>11700</v>
      </c>
      <c r="CK58" s="38">
        <v>264</v>
      </c>
      <c r="CL58" s="38">
        <v>16880</v>
      </c>
      <c r="CM58" s="38">
        <v>275</v>
      </c>
      <c r="CN58" s="38">
        <v>17920</v>
      </c>
      <c r="CO58" s="38">
        <v>233</v>
      </c>
      <c r="CP58" s="38">
        <v>15268</v>
      </c>
      <c r="CQ58" s="38">
        <v>249</v>
      </c>
      <c r="CR58" s="38">
        <v>11678</v>
      </c>
      <c r="CS58" s="38">
        <v>316</v>
      </c>
      <c r="CT58" s="38">
        <v>9991</v>
      </c>
      <c r="CU58" s="38">
        <v>412</v>
      </c>
      <c r="CV58" s="38">
        <v>9188</v>
      </c>
      <c r="CW58" s="38">
        <v>473</v>
      </c>
      <c r="CX58" s="38">
        <v>7751</v>
      </c>
      <c r="CY58" s="38">
        <v>551</v>
      </c>
      <c r="CZ58" s="38">
        <v>6386</v>
      </c>
      <c r="DA58" s="38">
        <v>650</v>
      </c>
      <c r="DB58" s="38">
        <v>4812</v>
      </c>
      <c r="DC58" s="38">
        <v>840</v>
      </c>
      <c r="DD58" s="38">
        <v>3809</v>
      </c>
      <c r="DE58" s="38">
        <v>1064</v>
      </c>
      <c r="DF58" s="38">
        <v>2557</v>
      </c>
      <c r="DG58" s="38">
        <v>1620</v>
      </c>
      <c r="DH58" s="38">
        <v>1921</v>
      </c>
      <c r="DI58" s="38">
        <v>2943</v>
      </c>
      <c r="DJ58" s="38">
        <v>1369</v>
      </c>
      <c r="DK58" s="38">
        <v>11067</v>
      </c>
      <c r="DL58" s="38">
        <v>152328</v>
      </c>
      <c r="DM58" s="18">
        <f t="shared" si="0"/>
        <v>1.0561892691170258</v>
      </c>
      <c r="DO58" s="18">
        <f t="shared" si="0"/>
        <v>5.3683476644201722</v>
      </c>
      <c r="DQ58" s="18">
        <f t="shared" si="0"/>
        <v>4.885654885654886</v>
      </c>
      <c r="DS58" s="18">
        <f t="shared" si="0"/>
        <v>4.3999999999999995</v>
      </c>
      <c r="DU58" s="18">
        <f t="shared" si="1"/>
        <v>1.7615176151761516</v>
      </c>
      <c r="DW58" s="18">
        <f t="shared" si="2"/>
        <v>1.3250567028769249</v>
      </c>
      <c r="DY58" s="18">
        <f t="shared" si="3"/>
        <v>1.2227956024231545</v>
      </c>
      <c r="EA58" s="18">
        <f t="shared" si="4"/>
        <v>1.5100671140939599</v>
      </c>
      <c r="EC58" s="18">
        <f t="shared" si="5"/>
        <v>1.9463889363155198</v>
      </c>
      <c r="EE58" s="18">
        <f t="shared" si="6"/>
        <v>3.0339321357285431</v>
      </c>
      <c r="EG58" s="18">
        <f t="shared" si="7"/>
        <v>3.8649394775960926</v>
      </c>
      <c r="EI58" s="18">
        <f t="shared" si="8"/>
        <v>5.8266932270916332</v>
      </c>
      <c r="EK58" s="18">
        <f t="shared" si="9"/>
        <v>7.4572127139364301</v>
      </c>
      <c r="EM58" s="18">
        <f t="shared" si="10"/>
        <v>10.957824201813166</v>
      </c>
      <c r="EO58" s="18">
        <f t="shared" si="11"/>
        <v>16.127474649927571</v>
      </c>
      <c r="EQ58" s="18">
        <f t="shared" si="12"/>
        <v>26.184538653366584</v>
      </c>
      <c r="ES58" s="18">
        <f t="shared" si="13"/>
        <v>38.51203501094092</v>
      </c>
      <c r="EU58" s="18">
        <f t="shared" si="14"/>
        <v>63.218390804597703</v>
      </c>
      <c r="EW58" s="18">
        <f t="shared" si="15"/>
        <v>5.7705867539662554</v>
      </c>
      <c r="EY58" s="18">
        <f t="shared" si="16"/>
        <v>0.72591289045314555</v>
      </c>
      <c r="FA58" s="18">
        <f t="shared" si="16"/>
        <v>2.8661646830216174</v>
      </c>
      <c r="FC58" s="18">
        <f t="shared" si="16"/>
        <v>2.5981055480378887</v>
      </c>
      <c r="FE58" s="18">
        <f t="shared" si="16"/>
        <v>2.1372667068031306</v>
      </c>
      <c r="FG58" s="18">
        <f t="shared" si="17"/>
        <v>2.0119720651812436</v>
      </c>
      <c r="FI58" s="18">
        <f t="shared" si="18"/>
        <v>1.7781830616664767</v>
      </c>
      <c r="FK58" s="18">
        <f t="shared" si="19"/>
        <v>1.8093699515347335</v>
      </c>
      <c r="FM58" s="18">
        <f t="shared" si="20"/>
        <v>1.4840624596722158</v>
      </c>
      <c r="FO58" s="18">
        <f t="shared" si="21"/>
        <v>2.2566298797562183</v>
      </c>
      <c r="FQ58" s="18">
        <f t="shared" si="22"/>
        <v>2.9912911775842486</v>
      </c>
      <c r="FS58" s="18">
        <f t="shared" si="23"/>
        <v>4.7316673494469486</v>
      </c>
      <c r="FU58" s="18">
        <f t="shared" si="24"/>
        <v>5.7258256117842716</v>
      </c>
      <c r="FW58" s="18">
        <f t="shared" si="25"/>
        <v>8.4926269797924636</v>
      </c>
      <c r="FY58" s="18">
        <f t="shared" si="26"/>
        <v>12.893296853625172</v>
      </c>
      <c r="GA58" s="18">
        <f t="shared" si="27"/>
        <v>19.689320388349515</v>
      </c>
      <c r="GC58" s="18">
        <f t="shared" si="28"/>
        <v>31.998021760633037</v>
      </c>
      <c r="GE58" s="18">
        <f t="shared" si="29"/>
        <v>50.276243093922659</v>
      </c>
      <c r="GG58" s="18">
        <f t="shared" si="30"/>
        <v>71.493042497179388</v>
      </c>
      <c r="GI58" s="18">
        <f t="shared" si="31"/>
        <v>7.7192397465821943</v>
      </c>
      <c r="GK58" s="18">
        <f t="shared" si="32"/>
        <v>0.90507488417196424</v>
      </c>
      <c r="GM58" s="18">
        <f t="shared" si="32"/>
        <v>4.0893961008083695</v>
      </c>
      <c r="GO58" s="18">
        <f t="shared" si="32"/>
        <v>3.7430315901247679</v>
      </c>
      <c r="GQ58" s="18">
        <f t="shared" si="32"/>
        <v>3.3137829912023458</v>
      </c>
      <c r="GS58" s="18">
        <f t="shared" si="33"/>
        <v>1.8456375838926176</v>
      </c>
      <c r="GU58" s="18">
        <f t="shared" si="34"/>
        <v>1.5398973401773215</v>
      </c>
      <c r="GW58" s="18">
        <f t="shared" si="35"/>
        <v>1.5114042319318495</v>
      </c>
      <c r="GY58" s="18">
        <f t="shared" si="36"/>
        <v>1.5031288303980388</v>
      </c>
      <c r="HA58" s="18">
        <f t="shared" si="37"/>
        <v>2.0877001760710994</v>
      </c>
      <c r="HC58" s="18">
        <f t="shared" si="38"/>
        <v>3.0658775589405258</v>
      </c>
      <c r="HE58" s="18">
        <f t="shared" si="39"/>
        <v>4.291666666666667</v>
      </c>
      <c r="HG58" s="18">
        <f t="shared" si="40"/>
        <v>5.7514591439688711</v>
      </c>
      <c r="HI58" s="18">
        <f t="shared" si="41"/>
        <v>7.9429148046706075</v>
      </c>
      <c r="HK58" s="18">
        <f t="shared" si="42"/>
        <v>11.90040278286342</v>
      </c>
      <c r="HM58" s="18">
        <f t="shared" si="43"/>
        <v>18.068401806840182</v>
      </c>
      <c r="HO58" s="18">
        <f t="shared" si="44"/>
        <v>29.384148025407349</v>
      </c>
      <c r="HQ58" s="18">
        <f t="shared" si="45"/>
        <v>45.749788195425026</v>
      </c>
      <c r="HS58" s="18">
        <f t="shared" si="46"/>
        <v>68.251391465677187</v>
      </c>
      <c r="HU58" s="18">
        <f t="shared" si="47"/>
        <v>6.7731570733498572</v>
      </c>
    </row>
    <row r="59" spans="1:229" x14ac:dyDescent="0.35">
      <c r="A59" s="11">
        <v>53</v>
      </c>
      <c r="B59" s="6" t="s">
        <v>81</v>
      </c>
      <c r="C59" s="38">
        <v>81</v>
      </c>
      <c r="D59" s="38">
        <v>3858</v>
      </c>
      <c r="E59" s="38">
        <v>320</v>
      </c>
      <c r="F59" s="38">
        <v>4206</v>
      </c>
      <c r="G59" s="38">
        <v>271</v>
      </c>
      <c r="H59" s="38">
        <v>4660</v>
      </c>
      <c r="I59" s="38">
        <v>203</v>
      </c>
      <c r="J59" s="38">
        <v>4581</v>
      </c>
      <c r="K59" s="38">
        <v>131</v>
      </c>
      <c r="L59" s="38">
        <v>3734</v>
      </c>
      <c r="M59" s="38">
        <v>92</v>
      </c>
      <c r="N59" s="38">
        <v>3106</v>
      </c>
      <c r="O59" s="38">
        <v>82</v>
      </c>
      <c r="P59" s="38">
        <v>3461</v>
      </c>
      <c r="Q59" s="38">
        <v>81</v>
      </c>
      <c r="R59" s="38">
        <v>3734</v>
      </c>
      <c r="S59" s="38">
        <v>117</v>
      </c>
      <c r="T59" s="38">
        <v>3956</v>
      </c>
      <c r="U59" s="38">
        <v>130</v>
      </c>
      <c r="V59" s="38">
        <v>4781</v>
      </c>
      <c r="W59" s="38">
        <v>185</v>
      </c>
      <c r="X59" s="38">
        <v>4958</v>
      </c>
      <c r="Y59" s="38">
        <v>164</v>
      </c>
      <c r="Z59" s="38">
        <v>4963</v>
      </c>
      <c r="AA59" s="38">
        <v>243</v>
      </c>
      <c r="AB59" s="38">
        <v>4997</v>
      </c>
      <c r="AC59" s="38">
        <v>282</v>
      </c>
      <c r="AD59" s="38">
        <v>5053</v>
      </c>
      <c r="AE59" s="38">
        <v>396</v>
      </c>
      <c r="AF59" s="38">
        <v>4988</v>
      </c>
      <c r="AG59" s="38">
        <v>516</v>
      </c>
      <c r="AH59" s="38">
        <v>3688</v>
      </c>
      <c r="AI59" s="38">
        <v>516</v>
      </c>
      <c r="AJ59" s="38">
        <v>2213</v>
      </c>
      <c r="AK59" s="38">
        <v>918</v>
      </c>
      <c r="AL59" s="38">
        <v>1387</v>
      </c>
      <c r="AM59" s="38">
        <v>4723</v>
      </c>
      <c r="AN59" s="38">
        <v>72334</v>
      </c>
      <c r="AO59" s="38">
        <v>39</v>
      </c>
      <c r="AP59" s="38">
        <v>3568</v>
      </c>
      <c r="AQ59" s="38">
        <v>129</v>
      </c>
      <c r="AR59" s="38">
        <v>4104</v>
      </c>
      <c r="AS59" s="38">
        <v>149</v>
      </c>
      <c r="AT59" s="38">
        <v>4602</v>
      </c>
      <c r="AU59" s="38">
        <v>139</v>
      </c>
      <c r="AV59" s="38">
        <v>4205</v>
      </c>
      <c r="AW59" s="38">
        <v>74</v>
      </c>
      <c r="AX59" s="38">
        <v>3312</v>
      </c>
      <c r="AY59" s="38">
        <v>83</v>
      </c>
      <c r="AZ59" s="38">
        <v>3050</v>
      </c>
      <c r="BA59" s="38">
        <v>84</v>
      </c>
      <c r="BB59" s="38">
        <v>3774</v>
      </c>
      <c r="BC59" s="38">
        <v>108</v>
      </c>
      <c r="BD59" s="38">
        <v>4274</v>
      </c>
      <c r="BE59" s="38">
        <v>128</v>
      </c>
      <c r="BF59" s="38">
        <v>4417</v>
      </c>
      <c r="BG59" s="38">
        <v>160</v>
      </c>
      <c r="BH59" s="38">
        <v>5204</v>
      </c>
      <c r="BI59" s="38">
        <v>216</v>
      </c>
      <c r="BJ59" s="38">
        <v>5754</v>
      </c>
      <c r="BK59" s="38">
        <v>263</v>
      </c>
      <c r="BL59" s="38">
        <v>5324</v>
      </c>
      <c r="BM59" s="38">
        <v>304</v>
      </c>
      <c r="BN59" s="38">
        <v>5756</v>
      </c>
      <c r="BO59" s="38">
        <v>314</v>
      </c>
      <c r="BP59" s="38">
        <v>5714</v>
      </c>
      <c r="BQ59" s="38">
        <v>458</v>
      </c>
      <c r="BR59" s="38">
        <v>5679</v>
      </c>
      <c r="BS59" s="38">
        <v>682</v>
      </c>
      <c r="BT59" s="38">
        <v>4130</v>
      </c>
      <c r="BU59" s="38">
        <v>856</v>
      </c>
      <c r="BV59" s="38">
        <v>2259</v>
      </c>
      <c r="BW59" s="38">
        <v>1642</v>
      </c>
      <c r="BX59" s="38">
        <v>1466</v>
      </c>
      <c r="BY59" s="38">
        <v>5807</v>
      </c>
      <c r="BZ59" s="38">
        <v>76599</v>
      </c>
      <c r="CA59" s="38">
        <v>117</v>
      </c>
      <c r="CB59" s="38">
        <v>7431</v>
      </c>
      <c r="CC59" s="38">
        <v>458</v>
      </c>
      <c r="CD59" s="38">
        <v>8309</v>
      </c>
      <c r="CE59" s="38">
        <v>413</v>
      </c>
      <c r="CF59" s="38">
        <v>9266</v>
      </c>
      <c r="CG59" s="38">
        <v>344</v>
      </c>
      <c r="CH59" s="38">
        <v>8782</v>
      </c>
      <c r="CI59" s="38">
        <v>207</v>
      </c>
      <c r="CJ59" s="38">
        <v>7045</v>
      </c>
      <c r="CK59" s="38">
        <v>176</v>
      </c>
      <c r="CL59" s="38">
        <v>6159</v>
      </c>
      <c r="CM59" s="38">
        <v>162</v>
      </c>
      <c r="CN59" s="38">
        <v>7231</v>
      </c>
      <c r="CO59" s="38">
        <v>189</v>
      </c>
      <c r="CP59" s="38">
        <v>8013</v>
      </c>
      <c r="CQ59" s="38">
        <v>244</v>
      </c>
      <c r="CR59" s="38">
        <v>8374</v>
      </c>
      <c r="CS59" s="38">
        <v>286</v>
      </c>
      <c r="CT59" s="38">
        <v>9986</v>
      </c>
      <c r="CU59" s="38">
        <v>395</v>
      </c>
      <c r="CV59" s="38">
        <v>10711</v>
      </c>
      <c r="CW59" s="38">
        <v>424</v>
      </c>
      <c r="CX59" s="38">
        <v>10288</v>
      </c>
      <c r="CY59" s="38">
        <v>546</v>
      </c>
      <c r="CZ59" s="38">
        <v>10753</v>
      </c>
      <c r="DA59" s="38">
        <v>593</v>
      </c>
      <c r="DB59" s="38">
        <v>10765</v>
      </c>
      <c r="DC59" s="38">
        <v>850</v>
      </c>
      <c r="DD59" s="38">
        <v>10664</v>
      </c>
      <c r="DE59" s="38">
        <v>1191</v>
      </c>
      <c r="DF59" s="38">
        <v>7821</v>
      </c>
      <c r="DG59" s="38">
        <v>1373</v>
      </c>
      <c r="DH59" s="38">
        <v>4471</v>
      </c>
      <c r="DI59" s="38">
        <v>2555</v>
      </c>
      <c r="DJ59" s="38">
        <v>2848</v>
      </c>
      <c r="DK59" s="38">
        <v>10533</v>
      </c>
      <c r="DL59" s="38">
        <v>148934</v>
      </c>
      <c r="DM59" s="18">
        <f t="shared" si="0"/>
        <v>2.0563594821020565</v>
      </c>
      <c r="DO59" s="18">
        <f t="shared" si="0"/>
        <v>7.0702607158638981</v>
      </c>
      <c r="DQ59" s="18">
        <f t="shared" si="0"/>
        <v>5.495842628270128</v>
      </c>
      <c r="DS59" s="18">
        <f t="shared" si="0"/>
        <v>4.2433110367892972</v>
      </c>
      <c r="DU59" s="18">
        <f t="shared" si="1"/>
        <v>3.3893919793014233</v>
      </c>
      <c r="DW59" s="18">
        <f t="shared" si="2"/>
        <v>2.8767979987492183</v>
      </c>
      <c r="DY59" s="18">
        <f t="shared" si="3"/>
        <v>2.3144228055320348</v>
      </c>
      <c r="EA59" s="18">
        <f t="shared" si="4"/>
        <v>2.1231979030144168</v>
      </c>
      <c r="EC59" s="18">
        <f t="shared" si="5"/>
        <v>2.8725754971765283</v>
      </c>
      <c r="EE59" s="18">
        <f t="shared" si="6"/>
        <v>2.6471187130930565</v>
      </c>
      <c r="EG59" s="18">
        <f t="shared" si="7"/>
        <v>3.5971223021582732</v>
      </c>
      <c r="EI59" s="18">
        <f t="shared" si="8"/>
        <v>3.1987517066510631</v>
      </c>
      <c r="EK59" s="18">
        <f t="shared" si="9"/>
        <v>4.6374045801526718</v>
      </c>
      <c r="EM59" s="18">
        <f t="shared" si="10"/>
        <v>5.2858481724461104</v>
      </c>
      <c r="EO59" s="18">
        <f t="shared" si="11"/>
        <v>7.3551263001485889</v>
      </c>
      <c r="EQ59" s="18">
        <f t="shared" si="12"/>
        <v>12.274024738344433</v>
      </c>
      <c r="ES59" s="18">
        <f t="shared" si="13"/>
        <v>18.908024917552215</v>
      </c>
      <c r="EU59" s="18">
        <f t="shared" si="14"/>
        <v>39.826464208242953</v>
      </c>
      <c r="EW59" s="18">
        <f t="shared" si="15"/>
        <v>6.1292290122896036</v>
      </c>
      <c r="EY59" s="18">
        <f t="shared" si="16"/>
        <v>1.0812309398392015</v>
      </c>
      <c r="FA59" s="18">
        <f t="shared" si="16"/>
        <v>3.047484053862509</v>
      </c>
      <c r="FC59" s="18">
        <f t="shared" si="16"/>
        <v>3.1361818564512736</v>
      </c>
      <c r="FE59" s="18">
        <f t="shared" si="16"/>
        <v>3.1998158379373849</v>
      </c>
      <c r="FG59" s="18">
        <f t="shared" si="17"/>
        <v>2.1854695806261075</v>
      </c>
      <c r="FI59" s="18">
        <f t="shared" si="18"/>
        <v>2.6492180019150973</v>
      </c>
      <c r="FK59" s="18">
        <f t="shared" si="19"/>
        <v>2.1772939346811819</v>
      </c>
      <c r="FM59" s="18">
        <f t="shared" si="20"/>
        <v>2.464628023733455</v>
      </c>
      <c r="FO59" s="18">
        <f t="shared" si="21"/>
        <v>2.816281628162816</v>
      </c>
      <c r="FQ59" s="18">
        <f t="shared" si="22"/>
        <v>2.9828486204325131</v>
      </c>
      <c r="FS59" s="18">
        <f t="shared" si="23"/>
        <v>3.6180904522613062</v>
      </c>
      <c r="FU59" s="18">
        <f t="shared" si="24"/>
        <v>4.707356362985502</v>
      </c>
      <c r="FW59" s="18">
        <f t="shared" si="25"/>
        <v>5.0165016501650168</v>
      </c>
      <c r="FY59" s="18">
        <f t="shared" si="26"/>
        <v>5.209024552090245</v>
      </c>
      <c r="GA59" s="18">
        <f t="shared" si="27"/>
        <v>7.4629297702460491</v>
      </c>
      <c r="GC59" s="18">
        <f t="shared" si="28"/>
        <v>14.172901080631753</v>
      </c>
      <c r="GE59" s="18">
        <f t="shared" si="29"/>
        <v>27.479935794542538</v>
      </c>
      <c r="GG59" s="18">
        <f t="shared" si="30"/>
        <v>52.831402831402826</v>
      </c>
      <c r="GI59" s="18">
        <f t="shared" si="31"/>
        <v>7.0468169793461639</v>
      </c>
      <c r="GK59" s="18">
        <f t="shared" si="32"/>
        <v>1.5500794912559619</v>
      </c>
      <c r="GM59" s="18">
        <f t="shared" si="32"/>
        <v>5.2241359644119996</v>
      </c>
      <c r="GO59" s="18">
        <f t="shared" si="32"/>
        <v>4.266969728277715</v>
      </c>
      <c r="GQ59" s="18">
        <f t="shared" si="32"/>
        <v>3.7694499232960768</v>
      </c>
      <c r="GS59" s="18">
        <f t="shared" si="33"/>
        <v>2.85438499724214</v>
      </c>
      <c r="GU59" s="18">
        <f t="shared" si="34"/>
        <v>2.7782162588792425</v>
      </c>
      <c r="GW59" s="18">
        <f t="shared" si="35"/>
        <v>2.1912620045989448</v>
      </c>
      <c r="GY59" s="18">
        <f t="shared" si="36"/>
        <v>2.3043160204828093</v>
      </c>
      <c r="HA59" s="18">
        <f t="shared" si="37"/>
        <v>2.8312833604084475</v>
      </c>
      <c r="HC59" s="18">
        <f t="shared" si="38"/>
        <v>2.7842679127725858</v>
      </c>
      <c r="HE59" s="18">
        <f t="shared" si="39"/>
        <v>3.5566360525841887</v>
      </c>
      <c r="HG59" s="18">
        <f t="shared" si="40"/>
        <v>3.9581777445855115</v>
      </c>
      <c r="HI59" s="18">
        <f t="shared" si="41"/>
        <v>4.8322860430126564</v>
      </c>
      <c r="HK59" s="18">
        <f t="shared" si="42"/>
        <v>5.2209896108469804</v>
      </c>
      <c r="HM59" s="18">
        <f t="shared" si="43"/>
        <v>7.3823171790863302</v>
      </c>
      <c r="HO59" s="18">
        <f t="shared" si="44"/>
        <v>13.215712383488681</v>
      </c>
      <c r="HQ59" s="18">
        <f t="shared" si="45"/>
        <v>23.494182067077343</v>
      </c>
      <c r="HS59" s="18">
        <f t="shared" si="46"/>
        <v>47.288543401813811</v>
      </c>
      <c r="HU59" s="18">
        <f t="shared" si="47"/>
        <v>6.6051283337618436</v>
      </c>
    </row>
    <row r="60" spans="1:229" x14ac:dyDescent="0.35">
      <c r="A60" s="11">
        <v>54</v>
      </c>
      <c r="B60" s="6" t="s">
        <v>82</v>
      </c>
      <c r="C60" s="38">
        <v>10</v>
      </c>
      <c r="D60" s="38">
        <v>390</v>
      </c>
      <c r="E60" s="38">
        <v>40</v>
      </c>
      <c r="F60" s="38">
        <v>441</v>
      </c>
      <c r="G60" s="38">
        <v>23</v>
      </c>
      <c r="H60" s="38">
        <v>505</v>
      </c>
      <c r="I60" s="38">
        <v>19</v>
      </c>
      <c r="J60" s="38">
        <v>444</v>
      </c>
      <c r="K60" s="38">
        <v>15</v>
      </c>
      <c r="L60" s="38">
        <v>291</v>
      </c>
      <c r="M60" s="38">
        <v>15</v>
      </c>
      <c r="N60" s="38">
        <v>314</v>
      </c>
      <c r="O60" s="38">
        <v>10</v>
      </c>
      <c r="P60" s="38">
        <v>346</v>
      </c>
      <c r="Q60" s="38">
        <v>14</v>
      </c>
      <c r="R60" s="38">
        <v>417</v>
      </c>
      <c r="S60" s="38">
        <v>13</v>
      </c>
      <c r="T60" s="38">
        <v>469</v>
      </c>
      <c r="U60" s="38">
        <v>21</v>
      </c>
      <c r="V60" s="38">
        <v>531</v>
      </c>
      <c r="W60" s="38">
        <v>33</v>
      </c>
      <c r="X60" s="38">
        <v>603</v>
      </c>
      <c r="Y60" s="38">
        <v>38</v>
      </c>
      <c r="Z60" s="38">
        <v>624</v>
      </c>
      <c r="AA60" s="38">
        <v>33</v>
      </c>
      <c r="AB60" s="38">
        <v>753</v>
      </c>
      <c r="AC60" s="38">
        <v>31</v>
      </c>
      <c r="AD60" s="38">
        <v>810</v>
      </c>
      <c r="AE60" s="38">
        <v>55</v>
      </c>
      <c r="AF60" s="38">
        <v>642</v>
      </c>
      <c r="AG60" s="38">
        <v>47</v>
      </c>
      <c r="AH60" s="38">
        <v>420</v>
      </c>
      <c r="AI60" s="38">
        <v>43</v>
      </c>
      <c r="AJ60" s="38">
        <v>247</v>
      </c>
      <c r="AK60" s="38">
        <v>69</v>
      </c>
      <c r="AL60" s="38">
        <v>123</v>
      </c>
      <c r="AM60" s="38">
        <v>519</v>
      </c>
      <c r="AN60" s="38">
        <v>8376</v>
      </c>
      <c r="AO60" s="38">
        <v>9</v>
      </c>
      <c r="AP60" s="38">
        <v>351</v>
      </c>
      <c r="AQ60" s="38">
        <v>9</v>
      </c>
      <c r="AR60" s="38">
        <v>452</v>
      </c>
      <c r="AS60" s="38">
        <v>13</v>
      </c>
      <c r="AT60" s="38">
        <v>431</v>
      </c>
      <c r="AU60" s="38">
        <v>11</v>
      </c>
      <c r="AV60" s="38">
        <v>389</v>
      </c>
      <c r="AW60" s="38">
        <v>8</v>
      </c>
      <c r="AX60" s="38">
        <v>229</v>
      </c>
      <c r="AY60" s="38">
        <v>9</v>
      </c>
      <c r="AZ60" s="38">
        <v>313</v>
      </c>
      <c r="BA60" s="38">
        <v>9</v>
      </c>
      <c r="BB60" s="38">
        <v>391</v>
      </c>
      <c r="BC60" s="38">
        <v>9</v>
      </c>
      <c r="BD60" s="38">
        <v>493</v>
      </c>
      <c r="BE60" s="38">
        <v>17</v>
      </c>
      <c r="BF60" s="38">
        <v>532</v>
      </c>
      <c r="BG60" s="38">
        <v>19</v>
      </c>
      <c r="BH60" s="38">
        <v>653</v>
      </c>
      <c r="BI60" s="38">
        <v>35</v>
      </c>
      <c r="BJ60" s="38">
        <v>660</v>
      </c>
      <c r="BK60" s="38">
        <v>29</v>
      </c>
      <c r="BL60" s="38">
        <v>768</v>
      </c>
      <c r="BM60" s="38">
        <v>38</v>
      </c>
      <c r="BN60" s="38">
        <v>784</v>
      </c>
      <c r="BO60" s="38">
        <v>41</v>
      </c>
      <c r="BP60" s="38">
        <v>809</v>
      </c>
      <c r="BQ60" s="38">
        <v>64</v>
      </c>
      <c r="BR60" s="38">
        <v>679</v>
      </c>
      <c r="BS60" s="38">
        <v>59</v>
      </c>
      <c r="BT60" s="38">
        <v>441</v>
      </c>
      <c r="BU60" s="38">
        <v>69</v>
      </c>
      <c r="BV60" s="38">
        <v>256</v>
      </c>
      <c r="BW60" s="38">
        <v>112</v>
      </c>
      <c r="BX60" s="38">
        <v>141</v>
      </c>
      <c r="BY60" s="38">
        <v>563</v>
      </c>
      <c r="BZ60" s="38">
        <v>8764</v>
      </c>
      <c r="CA60" s="38">
        <v>16</v>
      </c>
      <c r="CB60" s="38">
        <v>743</v>
      </c>
      <c r="CC60" s="38">
        <v>47</v>
      </c>
      <c r="CD60" s="38">
        <v>890</v>
      </c>
      <c r="CE60" s="38">
        <v>45</v>
      </c>
      <c r="CF60" s="38">
        <v>938</v>
      </c>
      <c r="CG60" s="38">
        <v>34</v>
      </c>
      <c r="CH60" s="38">
        <v>833</v>
      </c>
      <c r="CI60" s="38">
        <v>20</v>
      </c>
      <c r="CJ60" s="38">
        <v>521</v>
      </c>
      <c r="CK60" s="38">
        <v>20</v>
      </c>
      <c r="CL60" s="38">
        <v>629</v>
      </c>
      <c r="CM60" s="38">
        <v>19</v>
      </c>
      <c r="CN60" s="38">
        <v>734</v>
      </c>
      <c r="CO60" s="38">
        <v>26</v>
      </c>
      <c r="CP60" s="38">
        <v>906</v>
      </c>
      <c r="CQ60" s="38">
        <v>28</v>
      </c>
      <c r="CR60" s="38">
        <v>1000</v>
      </c>
      <c r="CS60" s="38">
        <v>38</v>
      </c>
      <c r="CT60" s="38">
        <v>1185</v>
      </c>
      <c r="CU60" s="38">
        <v>61</v>
      </c>
      <c r="CV60" s="38">
        <v>1268</v>
      </c>
      <c r="CW60" s="38">
        <v>64</v>
      </c>
      <c r="CX60" s="38">
        <v>1393</v>
      </c>
      <c r="CY60" s="38">
        <v>76</v>
      </c>
      <c r="CZ60" s="38">
        <v>1541</v>
      </c>
      <c r="DA60" s="38">
        <v>74</v>
      </c>
      <c r="DB60" s="38">
        <v>1614</v>
      </c>
      <c r="DC60" s="38">
        <v>116</v>
      </c>
      <c r="DD60" s="38">
        <v>1324</v>
      </c>
      <c r="DE60" s="38">
        <v>110</v>
      </c>
      <c r="DF60" s="38">
        <v>866</v>
      </c>
      <c r="DG60" s="38">
        <v>112</v>
      </c>
      <c r="DH60" s="38">
        <v>500</v>
      </c>
      <c r="DI60" s="38">
        <v>181</v>
      </c>
      <c r="DJ60" s="38">
        <v>269</v>
      </c>
      <c r="DK60" s="38">
        <v>1083</v>
      </c>
      <c r="DL60" s="38">
        <v>17138</v>
      </c>
      <c r="DM60" s="18">
        <f t="shared" si="0"/>
        <v>2.5</v>
      </c>
      <c r="DO60" s="18">
        <f t="shared" si="0"/>
        <v>8.3160083160083165</v>
      </c>
      <c r="DQ60" s="18">
        <f t="shared" si="0"/>
        <v>4.3560606060606064</v>
      </c>
      <c r="DS60" s="18">
        <f t="shared" si="0"/>
        <v>4.1036717062634986</v>
      </c>
      <c r="DU60" s="18">
        <f t="shared" si="1"/>
        <v>4.9019607843137258</v>
      </c>
      <c r="DW60" s="18">
        <f t="shared" si="2"/>
        <v>4.5592705167173255</v>
      </c>
      <c r="DY60" s="18">
        <f t="shared" si="3"/>
        <v>2.8089887640449436</v>
      </c>
      <c r="EA60" s="18">
        <f t="shared" si="4"/>
        <v>3.2482598607888629</v>
      </c>
      <c r="EC60" s="18">
        <f t="shared" si="5"/>
        <v>2.6970954356846475</v>
      </c>
      <c r="EE60" s="18">
        <f t="shared" si="6"/>
        <v>3.804347826086957</v>
      </c>
      <c r="EG60" s="18">
        <f t="shared" si="7"/>
        <v>5.1886792452830193</v>
      </c>
      <c r="EI60" s="18">
        <f t="shared" si="8"/>
        <v>5.7401812688821749</v>
      </c>
      <c r="EK60" s="18">
        <f t="shared" si="9"/>
        <v>4.1984732824427482</v>
      </c>
      <c r="EM60" s="18">
        <f t="shared" si="10"/>
        <v>3.6860879904875148</v>
      </c>
      <c r="EO60" s="18">
        <f t="shared" si="11"/>
        <v>7.8909612625538017</v>
      </c>
      <c r="EQ60" s="18">
        <f t="shared" si="12"/>
        <v>10.06423982869379</v>
      </c>
      <c r="ES60" s="18">
        <f t="shared" si="13"/>
        <v>14.827586206896552</v>
      </c>
      <c r="EU60" s="18">
        <f t="shared" si="14"/>
        <v>35.9375</v>
      </c>
      <c r="EW60" s="18">
        <f t="shared" si="15"/>
        <v>5.8347386172006743</v>
      </c>
      <c r="EY60" s="18">
        <f t="shared" si="16"/>
        <v>2.5</v>
      </c>
      <c r="FA60" s="18">
        <f t="shared" si="16"/>
        <v>1.9522776572668112</v>
      </c>
      <c r="FC60" s="18">
        <f t="shared" si="16"/>
        <v>2.9279279279279278</v>
      </c>
      <c r="FE60" s="18">
        <f t="shared" si="16"/>
        <v>2.75</v>
      </c>
      <c r="FG60" s="18">
        <f t="shared" si="17"/>
        <v>3.3755274261603372</v>
      </c>
      <c r="FI60" s="18">
        <f t="shared" si="18"/>
        <v>2.7950310559006213</v>
      </c>
      <c r="FK60" s="18">
        <f t="shared" si="19"/>
        <v>2.25</v>
      </c>
      <c r="FM60" s="18">
        <f t="shared" si="20"/>
        <v>1.7928286852589643</v>
      </c>
      <c r="FO60" s="18">
        <f t="shared" si="21"/>
        <v>3.0965391621129328</v>
      </c>
      <c r="FQ60" s="18">
        <f t="shared" si="22"/>
        <v>2.8273809523809526</v>
      </c>
      <c r="FS60" s="18">
        <f t="shared" si="23"/>
        <v>5.0359712230215825</v>
      </c>
      <c r="FU60" s="18">
        <f t="shared" si="24"/>
        <v>3.6386449184441658</v>
      </c>
      <c r="FW60" s="18">
        <f t="shared" si="25"/>
        <v>4.6228710462287106</v>
      </c>
      <c r="FY60" s="18">
        <f t="shared" si="26"/>
        <v>4.8235294117647056</v>
      </c>
      <c r="GA60" s="18">
        <f t="shared" si="27"/>
        <v>8.6137281292059225</v>
      </c>
      <c r="GC60" s="18">
        <f t="shared" si="28"/>
        <v>11.799999999999999</v>
      </c>
      <c r="GE60" s="18">
        <f t="shared" si="29"/>
        <v>21.23076923076923</v>
      </c>
      <c r="GG60" s="18">
        <f t="shared" si="30"/>
        <v>44.268774703557312</v>
      </c>
      <c r="GI60" s="18">
        <f t="shared" si="31"/>
        <v>6.0362388763804011</v>
      </c>
      <c r="GK60" s="18">
        <f t="shared" si="32"/>
        <v>2.1080368906455864</v>
      </c>
      <c r="GM60" s="18">
        <f t="shared" si="32"/>
        <v>5.0160085378868731</v>
      </c>
      <c r="GO60" s="18">
        <f t="shared" si="32"/>
        <v>4.5778229908443535</v>
      </c>
      <c r="GQ60" s="18">
        <f t="shared" si="32"/>
        <v>3.9215686274509802</v>
      </c>
      <c r="GS60" s="18">
        <f t="shared" si="33"/>
        <v>3.6968576709796674</v>
      </c>
      <c r="GU60" s="18">
        <f t="shared" si="34"/>
        <v>3.0816640986132513</v>
      </c>
      <c r="GW60" s="18">
        <f t="shared" si="35"/>
        <v>2.5232403718459495</v>
      </c>
      <c r="GY60" s="18">
        <f t="shared" si="36"/>
        <v>2.7896995708154506</v>
      </c>
      <c r="HA60" s="18">
        <f t="shared" si="37"/>
        <v>2.7237354085603114</v>
      </c>
      <c r="HC60" s="18">
        <f t="shared" si="38"/>
        <v>3.1071136549468519</v>
      </c>
      <c r="HE60" s="18">
        <f t="shared" si="39"/>
        <v>4.5899172310007526</v>
      </c>
      <c r="HG60" s="18">
        <f t="shared" si="40"/>
        <v>4.3925875085792727</v>
      </c>
      <c r="HI60" s="18">
        <f t="shared" si="41"/>
        <v>4.700061842918986</v>
      </c>
      <c r="HK60" s="18">
        <f t="shared" si="42"/>
        <v>4.3838862559241711</v>
      </c>
      <c r="HM60" s="18">
        <f t="shared" si="43"/>
        <v>8.0555555555555554</v>
      </c>
      <c r="HO60" s="18">
        <f t="shared" si="44"/>
        <v>11.270491803278688</v>
      </c>
      <c r="HQ60" s="18">
        <f t="shared" si="45"/>
        <v>18.300653594771241</v>
      </c>
      <c r="HS60" s="18">
        <f t="shared" si="46"/>
        <v>40.222222222222221</v>
      </c>
      <c r="HU60" s="18">
        <f t="shared" si="47"/>
        <v>5.9436913451511986</v>
      </c>
    </row>
    <row r="61" spans="1:229" x14ac:dyDescent="0.35">
      <c r="A61" s="11">
        <v>55</v>
      </c>
      <c r="B61" s="6" t="s">
        <v>83</v>
      </c>
      <c r="C61" s="38">
        <v>9</v>
      </c>
      <c r="D61" s="38">
        <v>418</v>
      </c>
      <c r="E61" s="38">
        <v>29</v>
      </c>
      <c r="F61" s="38">
        <v>497</v>
      </c>
      <c r="G61" s="38">
        <v>25</v>
      </c>
      <c r="H61" s="38">
        <v>584</v>
      </c>
      <c r="I61" s="38">
        <v>18</v>
      </c>
      <c r="J61" s="38">
        <v>467</v>
      </c>
      <c r="K61" s="38">
        <v>14</v>
      </c>
      <c r="L61" s="38">
        <v>323</v>
      </c>
      <c r="M61" s="38">
        <v>10</v>
      </c>
      <c r="N61" s="38">
        <v>341</v>
      </c>
      <c r="O61" s="38">
        <v>5</v>
      </c>
      <c r="P61" s="38">
        <v>412</v>
      </c>
      <c r="Q61" s="38">
        <v>10</v>
      </c>
      <c r="R61" s="38">
        <v>386</v>
      </c>
      <c r="S61" s="38">
        <v>7</v>
      </c>
      <c r="T61" s="38">
        <v>441</v>
      </c>
      <c r="U61" s="38">
        <v>8</v>
      </c>
      <c r="V61" s="38">
        <v>509</v>
      </c>
      <c r="W61" s="38">
        <v>18</v>
      </c>
      <c r="X61" s="38">
        <v>520</v>
      </c>
      <c r="Y61" s="38">
        <v>19</v>
      </c>
      <c r="Z61" s="38">
        <v>566</v>
      </c>
      <c r="AA61" s="38">
        <v>28</v>
      </c>
      <c r="AB61" s="38">
        <v>568</v>
      </c>
      <c r="AC61" s="38">
        <v>38</v>
      </c>
      <c r="AD61" s="38">
        <v>598</v>
      </c>
      <c r="AE61" s="38">
        <v>32</v>
      </c>
      <c r="AF61" s="38">
        <v>481</v>
      </c>
      <c r="AG61" s="38">
        <v>34</v>
      </c>
      <c r="AH61" s="38">
        <v>280</v>
      </c>
      <c r="AI61" s="38">
        <v>41</v>
      </c>
      <c r="AJ61" s="38">
        <v>138</v>
      </c>
      <c r="AK61" s="38">
        <v>58</v>
      </c>
      <c r="AL61" s="38">
        <v>80</v>
      </c>
      <c r="AM61" s="38">
        <v>413</v>
      </c>
      <c r="AN61" s="38">
        <v>7604</v>
      </c>
      <c r="AO61" s="38">
        <v>3</v>
      </c>
      <c r="AP61" s="38">
        <v>459</v>
      </c>
      <c r="AQ61" s="38">
        <v>9</v>
      </c>
      <c r="AR61" s="38">
        <v>493</v>
      </c>
      <c r="AS61" s="38">
        <v>17</v>
      </c>
      <c r="AT61" s="38">
        <v>545</v>
      </c>
      <c r="AU61" s="38">
        <v>18</v>
      </c>
      <c r="AV61" s="38">
        <v>468</v>
      </c>
      <c r="AW61" s="38">
        <v>11</v>
      </c>
      <c r="AX61" s="38">
        <v>313</v>
      </c>
      <c r="AY61" s="38">
        <v>5</v>
      </c>
      <c r="AZ61" s="38">
        <v>375</v>
      </c>
      <c r="BA61" s="38">
        <v>5</v>
      </c>
      <c r="BB61" s="38">
        <v>450</v>
      </c>
      <c r="BC61" s="38">
        <v>5</v>
      </c>
      <c r="BD61" s="38">
        <v>460</v>
      </c>
      <c r="BE61" s="38">
        <v>17</v>
      </c>
      <c r="BF61" s="38">
        <v>445</v>
      </c>
      <c r="BG61" s="38">
        <v>17</v>
      </c>
      <c r="BH61" s="38">
        <v>468</v>
      </c>
      <c r="BI61" s="38">
        <v>13</v>
      </c>
      <c r="BJ61" s="38">
        <v>568</v>
      </c>
      <c r="BK61" s="38">
        <v>24</v>
      </c>
      <c r="BL61" s="38">
        <v>633</v>
      </c>
      <c r="BM61" s="38">
        <v>35</v>
      </c>
      <c r="BN61" s="38">
        <v>595</v>
      </c>
      <c r="BO61" s="38">
        <v>33</v>
      </c>
      <c r="BP61" s="38">
        <v>561</v>
      </c>
      <c r="BQ61" s="38">
        <v>32</v>
      </c>
      <c r="BR61" s="38">
        <v>456</v>
      </c>
      <c r="BS61" s="38">
        <v>44</v>
      </c>
      <c r="BT61" s="38">
        <v>260</v>
      </c>
      <c r="BU61" s="38">
        <v>44</v>
      </c>
      <c r="BV61" s="38">
        <v>151</v>
      </c>
      <c r="BW61" s="38">
        <v>138</v>
      </c>
      <c r="BX61" s="38">
        <v>75</v>
      </c>
      <c r="BY61" s="38">
        <v>457</v>
      </c>
      <c r="BZ61" s="38">
        <v>7770</v>
      </c>
      <c r="CA61" s="38">
        <v>10</v>
      </c>
      <c r="CB61" s="38">
        <v>877</v>
      </c>
      <c r="CC61" s="38">
        <v>42</v>
      </c>
      <c r="CD61" s="38">
        <v>987</v>
      </c>
      <c r="CE61" s="38">
        <v>41</v>
      </c>
      <c r="CF61" s="38">
        <v>1129</v>
      </c>
      <c r="CG61" s="38">
        <v>36</v>
      </c>
      <c r="CH61" s="38">
        <v>941</v>
      </c>
      <c r="CI61" s="38">
        <v>26</v>
      </c>
      <c r="CJ61" s="38">
        <v>643</v>
      </c>
      <c r="CK61" s="38">
        <v>12</v>
      </c>
      <c r="CL61" s="38">
        <v>711</v>
      </c>
      <c r="CM61" s="38">
        <v>16</v>
      </c>
      <c r="CN61" s="38">
        <v>857</v>
      </c>
      <c r="CO61" s="38">
        <v>13</v>
      </c>
      <c r="CP61" s="38">
        <v>842</v>
      </c>
      <c r="CQ61" s="38">
        <v>20</v>
      </c>
      <c r="CR61" s="38">
        <v>883</v>
      </c>
      <c r="CS61" s="38">
        <v>25</v>
      </c>
      <c r="CT61" s="38">
        <v>985</v>
      </c>
      <c r="CU61" s="38">
        <v>32</v>
      </c>
      <c r="CV61" s="38">
        <v>1085</v>
      </c>
      <c r="CW61" s="38">
        <v>42</v>
      </c>
      <c r="CX61" s="38">
        <v>1199</v>
      </c>
      <c r="CY61" s="38">
        <v>60</v>
      </c>
      <c r="CZ61" s="38">
        <v>1156</v>
      </c>
      <c r="DA61" s="38">
        <v>74</v>
      </c>
      <c r="DB61" s="38">
        <v>1158</v>
      </c>
      <c r="DC61" s="38">
        <v>62</v>
      </c>
      <c r="DD61" s="38">
        <v>936</v>
      </c>
      <c r="DE61" s="38">
        <v>77</v>
      </c>
      <c r="DF61" s="38">
        <v>545</v>
      </c>
      <c r="DG61" s="38">
        <v>87</v>
      </c>
      <c r="DH61" s="38">
        <v>285</v>
      </c>
      <c r="DI61" s="38">
        <v>191</v>
      </c>
      <c r="DJ61" s="38">
        <v>150</v>
      </c>
      <c r="DK61" s="38">
        <v>870</v>
      </c>
      <c r="DL61" s="38">
        <v>15372</v>
      </c>
      <c r="DM61" s="18">
        <f t="shared" si="0"/>
        <v>2.1077283372365341</v>
      </c>
      <c r="DO61" s="18">
        <f t="shared" si="0"/>
        <v>5.5133079847908748</v>
      </c>
      <c r="DQ61" s="18">
        <f t="shared" si="0"/>
        <v>4.1050903119868636</v>
      </c>
      <c r="DS61" s="18">
        <f t="shared" si="0"/>
        <v>3.7113402061855671</v>
      </c>
      <c r="DU61" s="18">
        <f t="shared" si="1"/>
        <v>4.154302670623145</v>
      </c>
      <c r="DW61" s="18">
        <f t="shared" si="2"/>
        <v>2.8490028490028489</v>
      </c>
      <c r="DY61" s="18">
        <f t="shared" si="3"/>
        <v>1.1990407673860912</v>
      </c>
      <c r="EA61" s="18">
        <f t="shared" si="4"/>
        <v>2.5252525252525251</v>
      </c>
      <c r="EC61" s="18">
        <f t="shared" si="5"/>
        <v>1.5625</v>
      </c>
      <c r="EE61" s="18">
        <f t="shared" si="6"/>
        <v>1.5473887814313347</v>
      </c>
      <c r="EG61" s="18">
        <f t="shared" si="7"/>
        <v>3.3457249070631967</v>
      </c>
      <c r="EI61" s="18">
        <f t="shared" si="8"/>
        <v>3.2478632478632483</v>
      </c>
      <c r="EK61" s="18">
        <f t="shared" si="9"/>
        <v>4.6979865771812079</v>
      </c>
      <c r="EM61" s="18">
        <f t="shared" si="10"/>
        <v>5.9748427672955975</v>
      </c>
      <c r="EO61" s="18">
        <f t="shared" si="11"/>
        <v>6.2378167641325533</v>
      </c>
      <c r="EQ61" s="18">
        <f t="shared" si="12"/>
        <v>10.828025477707007</v>
      </c>
      <c r="ES61" s="18">
        <f t="shared" si="13"/>
        <v>22.905027932960895</v>
      </c>
      <c r="EU61" s="18">
        <f t="shared" si="14"/>
        <v>42.028985507246375</v>
      </c>
      <c r="EW61" s="18">
        <f t="shared" si="15"/>
        <v>5.1515529499812898</v>
      </c>
      <c r="EY61" s="18">
        <f t="shared" si="16"/>
        <v>0.64935064935064934</v>
      </c>
      <c r="FA61" s="18">
        <f t="shared" si="16"/>
        <v>1.7928286852589643</v>
      </c>
      <c r="FC61" s="18">
        <f t="shared" si="16"/>
        <v>3.0249110320284696</v>
      </c>
      <c r="FE61" s="18">
        <f t="shared" si="16"/>
        <v>3.7037037037037033</v>
      </c>
      <c r="FG61" s="18">
        <f t="shared" si="17"/>
        <v>3.3950617283950617</v>
      </c>
      <c r="FI61" s="18">
        <f t="shared" si="18"/>
        <v>1.3157894736842104</v>
      </c>
      <c r="FK61" s="18">
        <f t="shared" si="19"/>
        <v>1.098901098901099</v>
      </c>
      <c r="FM61" s="18">
        <f t="shared" si="20"/>
        <v>1.0752688172043012</v>
      </c>
      <c r="FO61" s="18">
        <f t="shared" si="21"/>
        <v>3.6796536796536801</v>
      </c>
      <c r="FQ61" s="18">
        <f t="shared" si="22"/>
        <v>3.5051546391752577</v>
      </c>
      <c r="FS61" s="18">
        <f t="shared" si="23"/>
        <v>2.2375215146299485</v>
      </c>
      <c r="FU61" s="18">
        <f t="shared" si="24"/>
        <v>3.6529680365296802</v>
      </c>
      <c r="FW61" s="18">
        <f t="shared" si="25"/>
        <v>5.5555555555555554</v>
      </c>
      <c r="FY61" s="18">
        <f t="shared" si="26"/>
        <v>5.5555555555555554</v>
      </c>
      <c r="GA61" s="18">
        <f t="shared" si="27"/>
        <v>6.557377049180328</v>
      </c>
      <c r="GC61" s="18">
        <f t="shared" si="28"/>
        <v>14.473684210526317</v>
      </c>
      <c r="GE61" s="18">
        <f t="shared" si="29"/>
        <v>22.564102564102566</v>
      </c>
      <c r="GG61" s="18">
        <f t="shared" si="30"/>
        <v>64.788732394366207</v>
      </c>
      <c r="GI61" s="18">
        <f t="shared" si="31"/>
        <v>5.554880272274219</v>
      </c>
      <c r="GK61" s="18">
        <f t="shared" si="32"/>
        <v>1.1273957158962795</v>
      </c>
      <c r="GM61" s="18">
        <f t="shared" si="32"/>
        <v>4.0816326530612246</v>
      </c>
      <c r="GO61" s="18">
        <f t="shared" si="32"/>
        <v>3.5042735042735043</v>
      </c>
      <c r="GQ61" s="18">
        <f t="shared" si="32"/>
        <v>3.6847492323439099</v>
      </c>
      <c r="GS61" s="18">
        <f t="shared" si="33"/>
        <v>3.8863976083707024</v>
      </c>
      <c r="GU61" s="18">
        <f t="shared" si="34"/>
        <v>1.6597510373443984</v>
      </c>
      <c r="GW61" s="18">
        <f t="shared" si="35"/>
        <v>1.8327605956471937</v>
      </c>
      <c r="GY61" s="18">
        <f t="shared" si="36"/>
        <v>1.5204678362573099</v>
      </c>
      <c r="HA61" s="18">
        <f t="shared" si="37"/>
        <v>2.2148394241417497</v>
      </c>
      <c r="HC61" s="18">
        <f t="shared" si="38"/>
        <v>2.4752475247524752</v>
      </c>
      <c r="HE61" s="18">
        <f t="shared" si="39"/>
        <v>2.8648164726947178</v>
      </c>
      <c r="HG61" s="18">
        <f t="shared" si="40"/>
        <v>3.3843674456083805</v>
      </c>
      <c r="HI61" s="18">
        <f t="shared" si="41"/>
        <v>4.9342105263157894</v>
      </c>
      <c r="HK61" s="18">
        <f t="shared" si="42"/>
        <v>6.0064935064935066</v>
      </c>
      <c r="HM61" s="18">
        <f t="shared" si="43"/>
        <v>6.2124248496993983</v>
      </c>
      <c r="HO61" s="18">
        <f t="shared" si="44"/>
        <v>12.379421221864952</v>
      </c>
      <c r="HQ61" s="18">
        <f t="shared" si="45"/>
        <v>23.387096774193548</v>
      </c>
      <c r="HS61" s="18">
        <f t="shared" si="46"/>
        <v>56.011730205278589</v>
      </c>
      <c r="HU61" s="18">
        <f t="shared" si="47"/>
        <v>5.3564831917251565</v>
      </c>
    </row>
    <row r="62" spans="1:229" x14ac:dyDescent="0.35">
      <c r="A62" s="11">
        <v>56</v>
      </c>
      <c r="B62" s="6" t="s">
        <v>84</v>
      </c>
      <c r="C62" s="38">
        <v>0</v>
      </c>
      <c r="D62" s="38">
        <v>324</v>
      </c>
      <c r="E62" s="38">
        <v>18</v>
      </c>
      <c r="F62" s="38">
        <v>317</v>
      </c>
      <c r="G62" s="38">
        <v>23</v>
      </c>
      <c r="H62" s="38">
        <v>372</v>
      </c>
      <c r="I62" s="38">
        <v>15</v>
      </c>
      <c r="J62" s="38">
        <v>375</v>
      </c>
      <c r="K62" s="38">
        <v>13</v>
      </c>
      <c r="L62" s="38">
        <v>269</v>
      </c>
      <c r="M62" s="38">
        <v>10</v>
      </c>
      <c r="N62" s="38">
        <v>276</v>
      </c>
      <c r="O62" s="38">
        <v>3</v>
      </c>
      <c r="P62" s="38">
        <v>302</v>
      </c>
      <c r="Q62" s="38">
        <v>14</v>
      </c>
      <c r="R62" s="38">
        <v>319</v>
      </c>
      <c r="S62" s="38">
        <v>15</v>
      </c>
      <c r="T62" s="38">
        <v>361</v>
      </c>
      <c r="U62" s="38">
        <v>11</v>
      </c>
      <c r="V62" s="38">
        <v>421</v>
      </c>
      <c r="W62" s="38">
        <v>19</v>
      </c>
      <c r="X62" s="38">
        <v>506</v>
      </c>
      <c r="Y62" s="38">
        <v>33</v>
      </c>
      <c r="Z62" s="38">
        <v>534</v>
      </c>
      <c r="AA62" s="38">
        <v>39</v>
      </c>
      <c r="AB62" s="38">
        <v>613</v>
      </c>
      <c r="AC62" s="38">
        <v>35</v>
      </c>
      <c r="AD62" s="38">
        <v>586</v>
      </c>
      <c r="AE62" s="38">
        <v>48</v>
      </c>
      <c r="AF62" s="38">
        <v>491</v>
      </c>
      <c r="AG62" s="38">
        <v>54</v>
      </c>
      <c r="AH62" s="38">
        <v>362</v>
      </c>
      <c r="AI62" s="38">
        <v>36</v>
      </c>
      <c r="AJ62" s="38">
        <v>148</v>
      </c>
      <c r="AK62" s="38">
        <v>58</v>
      </c>
      <c r="AL62" s="38">
        <v>76</v>
      </c>
      <c r="AM62" s="38">
        <v>444</v>
      </c>
      <c r="AN62" s="38">
        <v>6660</v>
      </c>
      <c r="AO62" s="38">
        <v>7</v>
      </c>
      <c r="AP62" s="38">
        <v>266</v>
      </c>
      <c r="AQ62" s="38">
        <v>5</v>
      </c>
      <c r="AR62" s="38">
        <v>305</v>
      </c>
      <c r="AS62" s="38">
        <v>11</v>
      </c>
      <c r="AT62" s="38">
        <v>342</v>
      </c>
      <c r="AU62" s="38">
        <v>10</v>
      </c>
      <c r="AV62" s="38">
        <v>301</v>
      </c>
      <c r="AW62" s="38">
        <v>11</v>
      </c>
      <c r="AX62" s="38">
        <v>249</v>
      </c>
      <c r="AY62" s="38">
        <v>8</v>
      </c>
      <c r="AZ62" s="38">
        <v>255</v>
      </c>
      <c r="BA62" s="38">
        <v>10</v>
      </c>
      <c r="BB62" s="38">
        <v>328</v>
      </c>
      <c r="BC62" s="38">
        <v>5</v>
      </c>
      <c r="BD62" s="38">
        <v>348</v>
      </c>
      <c r="BE62" s="38">
        <v>11</v>
      </c>
      <c r="BF62" s="38">
        <v>346</v>
      </c>
      <c r="BG62" s="38">
        <v>26</v>
      </c>
      <c r="BH62" s="38">
        <v>433</v>
      </c>
      <c r="BI62" s="38">
        <v>23</v>
      </c>
      <c r="BJ62" s="38">
        <v>479</v>
      </c>
      <c r="BK62" s="38">
        <v>28</v>
      </c>
      <c r="BL62" s="38">
        <v>537</v>
      </c>
      <c r="BM62" s="38">
        <v>49</v>
      </c>
      <c r="BN62" s="38">
        <v>602</v>
      </c>
      <c r="BO62" s="38">
        <v>30</v>
      </c>
      <c r="BP62" s="38">
        <v>523</v>
      </c>
      <c r="BQ62" s="38">
        <v>42</v>
      </c>
      <c r="BR62" s="38">
        <v>469</v>
      </c>
      <c r="BS62" s="38">
        <v>44</v>
      </c>
      <c r="BT62" s="38">
        <v>266</v>
      </c>
      <c r="BU62" s="38">
        <v>50</v>
      </c>
      <c r="BV62" s="38">
        <v>144</v>
      </c>
      <c r="BW62" s="38">
        <v>97</v>
      </c>
      <c r="BX62" s="38">
        <v>86</v>
      </c>
      <c r="BY62" s="38">
        <v>477</v>
      </c>
      <c r="BZ62" s="38">
        <v>6281</v>
      </c>
      <c r="CA62" s="38">
        <v>7</v>
      </c>
      <c r="CB62" s="38">
        <v>586</v>
      </c>
      <c r="CC62" s="38">
        <v>23</v>
      </c>
      <c r="CD62" s="38">
        <v>621</v>
      </c>
      <c r="CE62" s="38">
        <v>35</v>
      </c>
      <c r="CF62" s="38">
        <v>713</v>
      </c>
      <c r="CG62" s="38">
        <v>26</v>
      </c>
      <c r="CH62" s="38">
        <v>675</v>
      </c>
      <c r="CI62" s="38">
        <v>25</v>
      </c>
      <c r="CJ62" s="38">
        <v>521</v>
      </c>
      <c r="CK62" s="38">
        <v>14</v>
      </c>
      <c r="CL62" s="38">
        <v>532</v>
      </c>
      <c r="CM62" s="38">
        <v>22</v>
      </c>
      <c r="CN62" s="38">
        <v>626</v>
      </c>
      <c r="CO62" s="38">
        <v>27</v>
      </c>
      <c r="CP62" s="38">
        <v>675</v>
      </c>
      <c r="CQ62" s="38">
        <v>24</v>
      </c>
      <c r="CR62" s="38">
        <v>710</v>
      </c>
      <c r="CS62" s="38">
        <v>35</v>
      </c>
      <c r="CT62" s="38">
        <v>850</v>
      </c>
      <c r="CU62" s="38">
        <v>42</v>
      </c>
      <c r="CV62" s="38">
        <v>986</v>
      </c>
      <c r="CW62" s="38">
        <v>63</v>
      </c>
      <c r="CX62" s="38">
        <v>1071</v>
      </c>
      <c r="CY62" s="38">
        <v>81</v>
      </c>
      <c r="CZ62" s="38">
        <v>1214</v>
      </c>
      <c r="DA62" s="38">
        <v>68</v>
      </c>
      <c r="DB62" s="38">
        <v>1116</v>
      </c>
      <c r="DC62" s="38">
        <v>95</v>
      </c>
      <c r="DD62" s="38">
        <v>955</v>
      </c>
      <c r="DE62" s="38">
        <v>98</v>
      </c>
      <c r="DF62" s="38">
        <v>626</v>
      </c>
      <c r="DG62" s="38">
        <v>87</v>
      </c>
      <c r="DH62" s="38">
        <v>297</v>
      </c>
      <c r="DI62" s="38">
        <v>156</v>
      </c>
      <c r="DJ62" s="38">
        <v>161</v>
      </c>
      <c r="DK62" s="38">
        <v>915</v>
      </c>
      <c r="DL62" s="38">
        <v>12938</v>
      </c>
      <c r="DM62" s="18">
        <f t="shared" si="0"/>
        <v>0</v>
      </c>
      <c r="DO62" s="18">
        <f t="shared" si="0"/>
        <v>5.3731343283582085</v>
      </c>
      <c r="DQ62" s="18">
        <f t="shared" si="0"/>
        <v>5.8227848101265822</v>
      </c>
      <c r="DS62" s="18">
        <f t="shared" si="0"/>
        <v>3.8461538461538463</v>
      </c>
      <c r="DU62" s="18">
        <f t="shared" si="1"/>
        <v>4.6099290780141837</v>
      </c>
      <c r="DW62" s="18">
        <f t="shared" si="2"/>
        <v>3.4965034965034967</v>
      </c>
      <c r="DY62" s="18">
        <f t="shared" si="3"/>
        <v>0.98360655737704927</v>
      </c>
      <c r="EA62" s="18">
        <f t="shared" si="4"/>
        <v>4.2042042042042045</v>
      </c>
      <c r="EC62" s="18">
        <f t="shared" si="5"/>
        <v>3.9893617021276597</v>
      </c>
      <c r="EE62" s="18">
        <f t="shared" si="6"/>
        <v>2.5462962962962963</v>
      </c>
      <c r="EG62" s="18">
        <f t="shared" si="7"/>
        <v>3.6190476190476191</v>
      </c>
      <c r="EI62" s="18">
        <f t="shared" si="8"/>
        <v>5.8201058201058196</v>
      </c>
      <c r="EK62" s="18">
        <f t="shared" si="9"/>
        <v>5.9815950920245404</v>
      </c>
      <c r="EM62" s="18">
        <f t="shared" si="10"/>
        <v>5.636070853462158</v>
      </c>
      <c r="EO62" s="18">
        <f t="shared" si="11"/>
        <v>8.9053803339517614</v>
      </c>
      <c r="EQ62" s="18">
        <f t="shared" si="12"/>
        <v>12.980769230769232</v>
      </c>
      <c r="ES62" s="18">
        <f t="shared" si="13"/>
        <v>19.565217391304348</v>
      </c>
      <c r="EU62" s="18">
        <f t="shared" si="14"/>
        <v>43.283582089552233</v>
      </c>
      <c r="EW62" s="18">
        <f t="shared" si="15"/>
        <v>6.25</v>
      </c>
      <c r="EY62" s="18">
        <f t="shared" si="16"/>
        <v>2.5641025641025639</v>
      </c>
      <c r="FA62" s="18">
        <f t="shared" si="16"/>
        <v>1.6129032258064515</v>
      </c>
      <c r="FC62" s="18">
        <f t="shared" si="16"/>
        <v>3.1161473087818696</v>
      </c>
      <c r="FE62" s="18">
        <f t="shared" si="16"/>
        <v>3.215434083601286</v>
      </c>
      <c r="FG62" s="18">
        <f t="shared" si="17"/>
        <v>4.2307692307692308</v>
      </c>
      <c r="FI62" s="18">
        <f t="shared" si="18"/>
        <v>3.041825095057034</v>
      </c>
      <c r="FK62" s="18">
        <f t="shared" si="19"/>
        <v>2.9585798816568047</v>
      </c>
      <c r="FM62" s="18">
        <f t="shared" si="20"/>
        <v>1.41643059490085</v>
      </c>
      <c r="FO62" s="18">
        <f t="shared" si="21"/>
        <v>3.081232492997199</v>
      </c>
      <c r="FQ62" s="18">
        <f t="shared" si="22"/>
        <v>5.6644880174291936</v>
      </c>
      <c r="FS62" s="18">
        <f t="shared" si="23"/>
        <v>4.5816733067729087</v>
      </c>
      <c r="FU62" s="18">
        <f t="shared" si="24"/>
        <v>4.9557522123893802</v>
      </c>
      <c r="FW62" s="18">
        <f t="shared" si="25"/>
        <v>7.5268817204301079</v>
      </c>
      <c r="FY62" s="18">
        <f t="shared" si="26"/>
        <v>5.4249547920433994</v>
      </c>
      <c r="GA62" s="18">
        <f t="shared" si="27"/>
        <v>8.2191780821917799</v>
      </c>
      <c r="GC62" s="18">
        <f t="shared" si="28"/>
        <v>14.193548387096774</v>
      </c>
      <c r="GE62" s="18">
        <f t="shared" si="29"/>
        <v>25.773195876288657</v>
      </c>
      <c r="GG62" s="18">
        <f t="shared" si="30"/>
        <v>53.005464480874323</v>
      </c>
      <c r="GI62" s="18">
        <f t="shared" si="31"/>
        <v>7.0583012725658474</v>
      </c>
      <c r="GK62" s="18">
        <f t="shared" si="32"/>
        <v>1.1804384485666104</v>
      </c>
      <c r="GM62" s="18">
        <f t="shared" si="32"/>
        <v>3.5714285714285712</v>
      </c>
      <c r="GO62" s="18">
        <f t="shared" si="32"/>
        <v>4.6791443850267376</v>
      </c>
      <c r="GQ62" s="18">
        <f t="shared" si="32"/>
        <v>3.7089871611982885</v>
      </c>
      <c r="GS62" s="18">
        <f t="shared" si="33"/>
        <v>4.5787545787545785</v>
      </c>
      <c r="GU62" s="18">
        <f t="shared" si="34"/>
        <v>2.5641025641025639</v>
      </c>
      <c r="GW62" s="18">
        <f t="shared" si="35"/>
        <v>3.3950617283950617</v>
      </c>
      <c r="GY62" s="18">
        <f t="shared" si="36"/>
        <v>3.8461538461538463</v>
      </c>
      <c r="HA62" s="18">
        <f t="shared" si="37"/>
        <v>3.2697547683923704</v>
      </c>
      <c r="HC62" s="18">
        <f t="shared" si="38"/>
        <v>3.9548022598870061</v>
      </c>
      <c r="HE62" s="18">
        <f t="shared" si="39"/>
        <v>4.0856031128404666</v>
      </c>
      <c r="HG62" s="18">
        <f t="shared" si="40"/>
        <v>5.5555555555555554</v>
      </c>
      <c r="HI62" s="18">
        <f t="shared" si="41"/>
        <v>6.2548262548262556</v>
      </c>
      <c r="HK62" s="18">
        <f t="shared" si="42"/>
        <v>5.7432432432432439</v>
      </c>
      <c r="HM62" s="18">
        <f t="shared" si="43"/>
        <v>9.0476190476190474</v>
      </c>
      <c r="HO62" s="18">
        <f t="shared" si="44"/>
        <v>13.535911602209943</v>
      </c>
      <c r="HQ62" s="18">
        <f t="shared" si="45"/>
        <v>22.65625</v>
      </c>
      <c r="HS62" s="18">
        <f t="shared" si="46"/>
        <v>49.211356466876971</v>
      </c>
      <c r="HU62" s="18">
        <f t="shared" si="47"/>
        <v>6.6050674944055432</v>
      </c>
    </row>
    <row r="63" spans="1:229" x14ac:dyDescent="0.35">
      <c r="A63" s="11">
        <v>57</v>
      </c>
      <c r="B63" s="6" t="s">
        <v>85</v>
      </c>
      <c r="C63" s="38">
        <v>28</v>
      </c>
      <c r="D63" s="38">
        <v>1553</v>
      </c>
      <c r="E63" s="38">
        <v>90</v>
      </c>
      <c r="F63" s="38">
        <v>1814</v>
      </c>
      <c r="G63" s="38">
        <v>95</v>
      </c>
      <c r="H63" s="38">
        <v>2189</v>
      </c>
      <c r="I63" s="38">
        <v>80</v>
      </c>
      <c r="J63" s="38">
        <v>2216</v>
      </c>
      <c r="K63" s="38">
        <v>60</v>
      </c>
      <c r="L63" s="38">
        <v>1922</v>
      </c>
      <c r="M63" s="38">
        <v>39</v>
      </c>
      <c r="N63" s="38">
        <v>1269</v>
      </c>
      <c r="O63" s="38">
        <v>40</v>
      </c>
      <c r="P63" s="38">
        <v>1378</v>
      </c>
      <c r="Q63" s="38">
        <v>35</v>
      </c>
      <c r="R63" s="38">
        <v>1632</v>
      </c>
      <c r="S63" s="38">
        <v>40</v>
      </c>
      <c r="T63" s="38">
        <v>1808</v>
      </c>
      <c r="U63" s="38">
        <v>34</v>
      </c>
      <c r="V63" s="38">
        <v>2219</v>
      </c>
      <c r="W63" s="38">
        <v>38</v>
      </c>
      <c r="X63" s="38">
        <v>2328</v>
      </c>
      <c r="Y63" s="38">
        <v>54</v>
      </c>
      <c r="Z63" s="38">
        <v>2166</v>
      </c>
      <c r="AA63" s="38">
        <v>61</v>
      </c>
      <c r="AB63" s="38">
        <v>2133</v>
      </c>
      <c r="AC63" s="38">
        <v>70</v>
      </c>
      <c r="AD63" s="38">
        <v>1676</v>
      </c>
      <c r="AE63" s="38">
        <v>98</v>
      </c>
      <c r="AF63" s="38">
        <v>1287</v>
      </c>
      <c r="AG63" s="38">
        <v>103</v>
      </c>
      <c r="AH63" s="38">
        <v>808</v>
      </c>
      <c r="AI63" s="38">
        <v>107</v>
      </c>
      <c r="AJ63" s="38">
        <v>374</v>
      </c>
      <c r="AK63" s="38">
        <v>146</v>
      </c>
      <c r="AL63" s="38">
        <v>166</v>
      </c>
      <c r="AM63" s="38">
        <v>1203</v>
      </c>
      <c r="AN63" s="38">
        <v>28932</v>
      </c>
      <c r="AO63" s="38">
        <v>9</v>
      </c>
      <c r="AP63" s="38">
        <v>1542</v>
      </c>
      <c r="AQ63" s="38">
        <v>49</v>
      </c>
      <c r="AR63" s="38">
        <v>1840</v>
      </c>
      <c r="AS63" s="38">
        <v>67</v>
      </c>
      <c r="AT63" s="38">
        <v>2052</v>
      </c>
      <c r="AU63" s="38">
        <v>69</v>
      </c>
      <c r="AV63" s="38">
        <v>2110</v>
      </c>
      <c r="AW63" s="38">
        <v>33</v>
      </c>
      <c r="AX63" s="38">
        <v>1715</v>
      </c>
      <c r="AY63" s="38">
        <v>30</v>
      </c>
      <c r="AZ63" s="38">
        <v>1209</v>
      </c>
      <c r="BA63" s="38">
        <v>31</v>
      </c>
      <c r="BB63" s="38">
        <v>1436</v>
      </c>
      <c r="BC63" s="38">
        <v>29</v>
      </c>
      <c r="BD63" s="38">
        <v>1851</v>
      </c>
      <c r="BE63" s="38">
        <v>27</v>
      </c>
      <c r="BF63" s="38">
        <v>2012</v>
      </c>
      <c r="BG63" s="38">
        <v>42</v>
      </c>
      <c r="BH63" s="38">
        <v>2422</v>
      </c>
      <c r="BI63" s="38">
        <v>40</v>
      </c>
      <c r="BJ63" s="38">
        <v>2493</v>
      </c>
      <c r="BK63" s="38">
        <v>50</v>
      </c>
      <c r="BL63" s="38">
        <v>2322</v>
      </c>
      <c r="BM63" s="38">
        <v>73</v>
      </c>
      <c r="BN63" s="38">
        <v>2146</v>
      </c>
      <c r="BO63" s="38">
        <v>84</v>
      </c>
      <c r="BP63" s="38">
        <v>1767</v>
      </c>
      <c r="BQ63" s="38">
        <v>109</v>
      </c>
      <c r="BR63" s="38">
        <v>1315</v>
      </c>
      <c r="BS63" s="38">
        <v>123</v>
      </c>
      <c r="BT63" s="38">
        <v>798</v>
      </c>
      <c r="BU63" s="38">
        <v>131</v>
      </c>
      <c r="BV63" s="38">
        <v>332</v>
      </c>
      <c r="BW63" s="38">
        <v>319</v>
      </c>
      <c r="BX63" s="38">
        <v>184</v>
      </c>
      <c r="BY63" s="38">
        <v>1313</v>
      </c>
      <c r="BZ63" s="38">
        <v>29530</v>
      </c>
      <c r="CA63" s="38">
        <v>44</v>
      </c>
      <c r="CB63" s="38">
        <v>3096</v>
      </c>
      <c r="CC63" s="38">
        <v>136</v>
      </c>
      <c r="CD63" s="38">
        <v>3650</v>
      </c>
      <c r="CE63" s="38">
        <v>161</v>
      </c>
      <c r="CF63" s="38">
        <v>4243</v>
      </c>
      <c r="CG63" s="38">
        <v>144</v>
      </c>
      <c r="CH63" s="38">
        <v>4318</v>
      </c>
      <c r="CI63" s="38">
        <v>92</v>
      </c>
      <c r="CJ63" s="38">
        <v>3638</v>
      </c>
      <c r="CK63" s="38">
        <v>68</v>
      </c>
      <c r="CL63" s="38">
        <v>2470</v>
      </c>
      <c r="CM63" s="38">
        <v>74</v>
      </c>
      <c r="CN63" s="38">
        <v>2817</v>
      </c>
      <c r="CO63" s="38">
        <v>61</v>
      </c>
      <c r="CP63" s="38">
        <v>3480</v>
      </c>
      <c r="CQ63" s="38">
        <v>68</v>
      </c>
      <c r="CR63" s="38">
        <v>3819</v>
      </c>
      <c r="CS63" s="38">
        <v>71</v>
      </c>
      <c r="CT63" s="38">
        <v>4638</v>
      </c>
      <c r="CU63" s="38">
        <v>80</v>
      </c>
      <c r="CV63" s="38">
        <v>4813</v>
      </c>
      <c r="CW63" s="38">
        <v>106</v>
      </c>
      <c r="CX63" s="38">
        <v>4485</v>
      </c>
      <c r="CY63" s="38">
        <v>135</v>
      </c>
      <c r="CZ63" s="38">
        <v>4285</v>
      </c>
      <c r="DA63" s="38">
        <v>152</v>
      </c>
      <c r="DB63" s="38">
        <v>3446</v>
      </c>
      <c r="DC63" s="38">
        <v>211</v>
      </c>
      <c r="DD63" s="38">
        <v>2607</v>
      </c>
      <c r="DE63" s="38">
        <v>219</v>
      </c>
      <c r="DF63" s="38">
        <v>1609</v>
      </c>
      <c r="DG63" s="38">
        <v>243</v>
      </c>
      <c r="DH63" s="38">
        <v>700</v>
      </c>
      <c r="DI63" s="38">
        <v>461</v>
      </c>
      <c r="DJ63" s="38">
        <v>346</v>
      </c>
      <c r="DK63" s="38">
        <v>2523</v>
      </c>
      <c r="DL63" s="38">
        <v>58465</v>
      </c>
      <c r="DM63" s="18">
        <f t="shared" si="0"/>
        <v>1.7710309930423784</v>
      </c>
      <c r="DO63" s="18">
        <f t="shared" si="0"/>
        <v>4.7268907563025211</v>
      </c>
      <c r="DQ63" s="18">
        <f t="shared" si="0"/>
        <v>4.1593695271453592</v>
      </c>
      <c r="DS63" s="18">
        <f t="shared" si="0"/>
        <v>3.484320557491289</v>
      </c>
      <c r="DU63" s="18">
        <f t="shared" si="1"/>
        <v>3.0272452068617559</v>
      </c>
      <c r="DW63" s="18">
        <f t="shared" si="2"/>
        <v>2.9816513761467891</v>
      </c>
      <c r="DY63" s="18">
        <f t="shared" si="3"/>
        <v>2.8208744710860367</v>
      </c>
      <c r="EA63" s="18">
        <f t="shared" si="4"/>
        <v>2.0995800839832031</v>
      </c>
      <c r="EC63" s="18">
        <f t="shared" si="5"/>
        <v>2.1645021645021645</v>
      </c>
      <c r="EE63" s="18">
        <f t="shared" si="6"/>
        <v>1.5090989791389258</v>
      </c>
      <c r="EG63" s="18">
        <f t="shared" si="7"/>
        <v>1.6060862214708367</v>
      </c>
      <c r="EI63" s="18">
        <f t="shared" si="8"/>
        <v>2.4324324324324325</v>
      </c>
      <c r="EK63" s="18">
        <f t="shared" si="9"/>
        <v>2.780309936189608</v>
      </c>
      <c r="EM63" s="18">
        <f t="shared" si="10"/>
        <v>4.0091638029782359</v>
      </c>
      <c r="EO63" s="18">
        <f t="shared" si="11"/>
        <v>7.0758122743682321</v>
      </c>
      <c r="EQ63" s="18">
        <f t="shared" si="12"/>
        <v>11.306256860592754</v>
      </c>
      <c r="ES63" s="18">
        <f t="shared" si="13"/>
        <v>22.245322245322246</v>
      </c>
      <c r="EU63" s="18">
        <f t="shared" si="14"/>
        <v>46.794871794871796</v>
      </c>
      <c r="EW63" s="18">
        <f t="shared" si="15"/>
        <v>3.9920358387257342</v>
      </c>
      <c r="EY63" s="18">
        <f t="shared" si="16"/>
        <v>0.58027079303675055</v>
      </c>
      <c r="FA63" s="18">
        <f t="shared" si="16"/>
        <v>2.5939650608787721</v>
      </c>
      <c r="FC63" s="18">
        <f t="shared" si="16"/>
        <v>3.1618688060405855</v>
      </c>
      <c r="FE63" s="18">
        <f t="shared" si="16"/>
        <v>3.1665901789811839</v>
      </c>
      <c r="FG63" s="18">
        <f t="shared" si="17"/>
        <v>1.887871853546911</v>
      </c>
      <c r="FI63" s="18">
        <f t="shared" si="18"/>
        <v>2.4213075060532687</v>
      </c>
      <c r="FK63" s="18">
        <f t="shared" si="19"/>
        <v>2.1131561008861621</v>
      </c>
      <c r="FM63" s="18">
        <f t="shared" si="20"/>
        <v>1.5425531914893618</v>
      </c>
      <c r="FO63" s="18">
        <f t="shared" si="21"/>
        <v>1.3241785188818049</v>
      </c>
      <c r="FQ63" s="18">
        <f t="shared" si="22"/>
        <v>1.7045454545454544</v>
      </c>
      <c r="FS63" s="18">
        <f t="shared" si="23"/>
        <v>1.5791551519936835</v>
      </c>
      <c r="FU63" s="18">
        <f t="shared" si="24"/>
        <v>2.1079258010118047</v>
      </c>
      <c r="FW63" s="18">
        <f t="shared" si="25"/>
        <v>3.2897701667417754</v>
      </c>
      <c r="FY63" s="18">
        <f t="shared" si="26"/>
        <v>4.5380875202593192</v>
      </c>
      <c r="GA63" s="18">
        <f t="shared" si="27"/>
        <v>7.6544943820224729</v>
      </c>
      <c r="GC63" s="18">
        <f t="shared" si="28"/>
        <v>13.355048859934854</v>
      </c>
      <c r="GE63" s="18">
        <f t="shared" si="29"/>
        <v>28.293736501079913</v>
      </c>
      <c r="GG63" s="18">
        <f t="shared" si="30"/>
        <v>63.419483101391648</v>
      </c>
      <c r="GI63" s="18">
        <f t="shared" si="31"/>
        <v>4.2570437376390107</v>
      </c>
      <c r="GK63" s="18">
        <f t="shared" si="32"/>
        <v>1.4012738853503186</v>
      </c>
      <c r="GM63" s="18">
        <f t="shared" si="32"/>
        <v>3.5921817221341787</v>
      </c>
      <c r="GO63" s="18">
        <f t="shared" si="32"/>
        <v>3.6557674841053585</v>
      </c>
      <c r="GQ63" s="18">
        <f t="shared" si="32"/>
        <v>3.2272523532048409</v>
      </c>
      <c r="GS63" s="18">
        <f t="shared" si="33"/>
        <v>2.4664879356568368</v>
      </c>
      <c r="GU63" s="18">
        <f t="shared" si="34"/>
        <v>2.6792750197005515</v>
      </c>
      <c r="GW63" s="18">
        <f t="shared" si="35"/>
        <v>2.5596679349705984</v>
      </c>
      <c r="GY63" s="18">
        <f t="shared" si="36"/>
        <v>1.7226772098277321</v>
      </c>
      <c r="HA63" s="18">
        <f t="shared" si="37"/>
        <v>1.7494211474144583</v>
      </c>
      <c r="HC63" s="18">
        <f t="shared" si="38"/>
        <v>1.5077511148863878</v>
      </c>
      <c r="HE63" s="18">
        <f t="shared" si="39"/>
        <v>1.634988759452279</v>
      </c>
      <c r="HG63" s="18">
        <f t="shared" si="40"/>
        <v>2.3088651709867132</v>
      </c>
      <c r="HI63" s="18">
        <f t="shared" si="41"/>
        <v>3.0542986425339365</v>
      </c>
      <c r="HK63" s="18">
        <f t="shared" si="42"/>
        <v>4.2245692051139523</v>
      </c>
      <c r="HM63" s="18">
        <f t="shared" si="43"/>
        <v>7.4875798438608951</v>
      </c>
      <c r="HO63" s="18">
        <f t="shared" si="44"/>
        <v>11.980306345733041</v>
      </c>
      <c r="HQ63" s="18">
        <f t="shared" si="45"/>
        <v>25.768822905620357</v>
      </c>
      <c r="HS63" s="18">
        <f t="shared" si="46"/>
        <v>57.125154894671624</v>
      </c>
      <c r="HU63" s="18">
        <f t="shared" si="47"/>
        <v>4.1368793861087427</v>
      </c>
    </row>
    <row r="64" spans="1:229" x14ac:dyDescent="0.35">
      <c r="A64" s="11">
        <v>58</v>
      </c>
      <c r="B64" s="6" t="s">
        <v>86</v>
      </c>
      <c r="C64" s="38">
        <v>11</v>
      </c>
      <c r="D64" s="38">
        <v>250</v>
      </c>
      <c r="E64" s="38">
        <v>13</v>
      </c>
      <c r="F64" s="38">
        <v>292</v>
      </c>
      <c r="G64" s="38">
        <v>24</v>
      </c>
      <c r="H64" s="38">
        <v>263</v>
      </c>
      <c r="I64" s="38">
        <v>12</v>
      </c>
      <c r="J64" s="38">
        <v>231</v>
      </c>
      <c r="K64" s="38">
        <v>18</v>
      </c>
      <c r="L64" s="38">
        <v>272</v>
      </c>
      <c r="M64" s="38">
        <v>6</v>
      </c>
      <c r="N64" s="38">
        <v>290</v>
      </c>
      <c r="O64" s="38">
        <v>11</v>
      </c>
      <c r="P64" s="38">
        <v>301</v>
      </c>
      <c r="Q64" s="38">
        <v>18</v>
      </c>
      <c r="R64" s="38">
        <v>246</v>
      </c>
      <c r="S64" s="38">
        <v>11</v>
      </c>
      <c r="T64" s="38">
        <v>242</v>
      </c>
      <c r="U64" s="38">
        <v>24</v>
      </c>
      <c r="V64" s="38">
        <v>261</v>
      </c>
      <c r="W64" s="38">
        <v>23</v>
      </c>
      <c r="X64" s="38">
        <v>322</v>
      </c>
      <c r="Y64" s="38">
        <v>20</v>
      </c>
      <c r="Z64" s="38">
        <v>375</v>
      </c>
      <c r="AA64" s="38">
        <v>43</v>
      </c>
      <c r="AB64" s="38">
        <v>429</v>
      </c>
      <c r="AC64" s="38">
        <v>40</v>
      </c>
      <c r="AD64" s="38">
        <v>398</v>
      </c>
      <c r="AE64" s="38">
        <v>41</v>
      </c>
      <c r="AF64" s="38">
        <v>355</v>
      </c>
      <c r="AG64" s="38">
        <v>48</v>
      </c>
      <c r="AH64" s="38">
        <v>241</v>
      </c>
      <c r="AI64" s="38">
        <v>28</v>
      </c>
      <c r="AJ64" s="38">
        <v>120</v>
      </c>
      <c r="AK64" s="38">
        <v>35</v>
      </c>
      <c r="AL64" s="38">
        <v>81</v>
      </c>
      <c r="AM64" s="38">
        <v>432</v>
      </c>
      <c r="AN64" s="38">
        <v>4972</v>
      </c>
      <c r="AO64" s="38">
        <v>3</v>
      </c>
      <c r="AP64" s="38">
        <v>269</v>
      </c>
      <c r="AQ64" s="38">
        <v>7</v>
      </c>
      <c r="AR64" s="38">
        <v>246</v>
      </c>
      <c r="AS64" s="38">
        <v>3</v>
      </c>
      <c r="AT64" s="38">
        <v>260</v>
      </c>
      <c r="AU64" s="38">
        <v>12</v>
      </c>
      <c r="AV64" s="38">
        <v>259</v>
      </c>
      <c r="AW64" s="38">
        <v>8</v>
      </c>
      <c r="AX64" s="38">
        <v>232</v>
      </c>
      <c r="AY64" s="38">
        <v>6</v>
      </c>
      <c r="AZ64" s="38">
        <v>298</v>
      </c>
      <c r="BA64" s="38">
        <v>8</v>
      </c>
      <c r="BB64" s="38">
        <v>316</v>
      </c>
      <c r="BC64" s="38">
        <v>8</v>
      </c>
      <c r="BD64" s="38">
        <v>256</v>
      </c>
      <c r="BE64" s="38">
        <v>11</v>
      </c>
      <c r="BF64" s="38">
        <v>234</v>
      </c>
      <c r="BG64" s="38">
        <v>13</v>
      </c>
      <c r="BH64" s="38">
        <v>293</v>
      </c>
      <c r="BI64" s="38">
        <v>27</v>
      </c>
      <c r="BJ64" s="38">
        <v>367</v>
      </c>
      <c r="BK64" s="38">
        <v>31</v>
      </c>
      <c r="BL64" s="38">
        <v>409</v>
      </c>
      <c r="BM64" s="38">
        <v>27</v>
      </c>
      <c r="BN64" s="38">
        <v>404</v>
      </c>
      <c r="BO64" s="38">
        <v>53</v>
      </c>
      <c r="BP64" s="38">
        <v>380</v>
      </c>
      <c r="BQ64" s="38">
        <v>48</v>
      </c>
      <c r="BR64" s="38">
        <v>336</v>
      </c>
      <c r="BS64" s="38">
        <v>44</v>
      </c>
      <c r="BT64" s="38">
        <v>238</v>
      </c>
      <c r="BU64" s="38">
        <v>47</v>
      </c>
      <c r="BV64" s="38">
        <v>132</v>
      </c>
      <c r="BW64" s="38">
        <v>77</v>
      </c>
      <c r="BX64" s="38">
        <v>88</v>
      </c>
      <c r="BY64" s="38">
        <v>438</v>
      </c>
      <c r="BZ64" s="38">
        <v>5020</v>
      </c>
      <c r="CA64" s="38">
        <v>16</v>
      </c>
      <c r="CB64" s="38">
        <v>517</v>
      </c>
      <c r="CC64" s="38">
        <v>23</v>
      </c>
      <c r="CD64" s="38">
        <v>539</v>
      </c>
      <c r="CE64" s="38">
        <v>32</v>
      </c>
      <c r="CF64" s="38">
        <v>527</v>
      </c>
      <c r="CG64" s="38">
        <v>26</v>
      </c>
      <c r="CH64" s="38">
        <v>490</v>
      </c>
      <c r="CI64" s="38">
        <v>29</v>
      </c>
      <c r="CJ64" s="38">
        <v>503</v>
      </c>
      <c r="CK64" s="38">
        <v>14</v>
      </c>
      <c r="CL64" s="38">
        <v>586</v>
      </c>
      <c r="CM64" s="38">
        <v>21</v>
      </c>
      <c r="CN64" s="38">
        <v>610</v>
      </c>
      <c r="CO64" s="38">
        <v>25</v>
      </c>
      <c r="CP64" s="38">
        <v>506</v>
      </c>
      <c r="CQ64" s="38">
        <v>24</v>
      </c>
      <c r="CR64" s="38">
        <v>479</v>
      </c>
      <c r="CS64" s="38">
        <v>43</v>
      </c>
      <c r="CT64" s="38">
        <v>556</v>
      </c>
      <c r="CU64" s="38">
        <v>48</v>
      </c>
      <c r="CV64" s="38">
        <v>693</v>
      </c>
      <c r="CW64" s="38">
        <v>53</v>
      </c>
      <c r="CX64" s="38">
        <v>786</v>
      </c>
      <c r="CY64" s="38">
        <v>68</v>
      </c>
      <c r="CZ64" s="38">
        <v>831</v>
      </c>
      <c r="DA64" s="38">
        <v>94</v>
      </c>
      <c r="DB64" s="38">
        <v>776</v>
      </c>
      <c r="DC64" s="38">
        <v>92</v>
      </c>
      <c r="DD64" s="38">
        <v>697</v>
      </c>
      <c r="DE64" s="38">
        <v>87</v>
      </c>
      <c r="DF64" s="38">
        <v>482</v>
      </c>
      <c r="DG64" s="38">
        <v>79</v>
      </c>
      <c r="DH64" s="38">
        <v>248</v>
      </c>
      <c r="DI64" s="38">
        <v>118</v>
      </c>
      <c r="DJ64" s="38">
        <v>167</v>
      </c>
      <c r="DK64" s="38">
        <v>872</v>
      </c>
      <c r="DL64" s="38">
        <v>9994</v>
      </c>
      <c r="DM64" s="18">
        <f t="shared" si="0"/>
        <v>4.2145593869731801</v>
      </c>
      <c r="DO64" s="18">
        <f t="shared" si="0"/>
        <v>4.2622950819672125</v>
      </c>
      <c r="DQ64" s="18">
        <f t="shared" si="0"/>
        <v>8.3623693379790947</v>
      </c>
      <c r="DS64" s="18">
        <f t="shared" si="0"/>
        <v>4.9382716049382713</v>
      </c>
      <c r="DU64" s="18">
        <f t="shared" si="1"/>
        <v>6.2068965517241379</v>
      </c>
      <c r="DW64" s="18">
        <f t="shared" si="2"/>
        <v>2.0270270270270272</v>
      </c>
      <c r="DY64" s="18">
        <f t="shared" si="3"/>
        <v>3.5256410256410255</v>
      </c>
      <c r="EA64" s="18">
        <f t="shared" si="4"/>
        <v>6.8181818181818175</v>
      </c>
      <c r="EC64" s="18">
        <f t="shared" si="5"/>
        <v>4.3478260869565215</v>
      </c>
      <c r="EE64" s="18">
        <f t="shared" si="6"/>
        <v>8.4210526315789469</v>
      </c>
      <c r="EG64" s="18">
        <f t="shared" si="7"/>
        <v>6.666666666666667</v>
      </c>
      <c r="EI64" s="18">
        <f t="shared" si="8"/>
        <v>5.0632911392405067</v>
      </c>
      <c r="EK64" s="18">
        <f t="shared" si="9"/>
        <v>9.1101694915254239</v>
      </c>
      <c r="EM64" s="18">
        <f t="shared" si="10"/>
        <v>9.1324200913241995</v>
      </c>
      <c r="EO64" s="18">
        <f t="shared" si="11"/>
        <v>10.353535353535353</v>
      </c>
      <c r="EQ64" s="18">
        <f t="shared" si="12"/>
        <v>16.608996539792386</v>
      </c>
      <c r="ES64" s="18">
        <f t="shared" si="13"/>
        <v>18.918918918918919</v>
      </c>
      <c r="EU64" s="18">
        <f t="shared" si="14"/>
        <v>30.172413793103448</v>
      </c>
      <c r="EW64" s="18">
        <f t="shared" si="15"/>
        <v>7.9940784603997033</v>
      </c>
      <c r="EY64" s="18">
        <f t="shared" si="16"/>
        <v>1.1029411764705883</v>
      </c>
      <c r="FA64" s="18">
        <f t="shared" si="16"/>
        <v>2.766798418972332</v>
      </c>
      <c r="FC64" s="18">
        <f t="shared" si="16"/>
        <v>1.1406844106463878</v>
      </c>
      <c r="FE64" s="18">
        <f t="shared" si="16"/>
        <v>4.428044280442804</v>
      </c>
      <c r="FG64" s="18">
        <f t="shared" si="17"/>
        <v>3.3333333333333335</v>
      </c>
      <c r="FI64" s="18">
        <f t="shared" si="18"/>
        <v>1.9736842105263157</v>
      </c>
      <c r="FK64" s="18">
        <f t="shared" si="19"/>
        <v>2.4691358024691357</v>
      </c>
      <c r="FM64" s="18">
        <f t="shared" si="20"/>
        <v>3.0303030303030303</v>
      </c>
      <c r="FO64" s="18">
        <f t="shared" si="21"/>
        <v>4.4897959183673466</v>
      </c>
      <c r="FQ64" s="18">
        <f t="shared" si="22"/>
        <v>4.2483660130718954</v>
      </c>
      <c r="FS64" s="18">
        <f t="shared" si="23"/>
        <v>6.8527918781725887</v>
      </c>
      <c r="FU64" s="18">
        <f t="shared" si="24"/>
        <v>7.045454545454545</v>
      </c>
      <c r="FW64" s="18">
        <f t="shared" si="25"/>
        <v>6.2645011600928076</v>
      </c>
      <c r="FY64" s="18">
        <f t="shared" si="26"/>
        <v>12.240184757505773</v>
      </c>
      <c r="GA64" s="18">
        <f t="shared" si="27"/>
        <v>12.5</v>
      </c>
      <c r="GC64" s="18">
        <f t="shared" si="28"/>
        <v>15.602836879432624</v>
      </c>
      <c r="GE64" s="18">
        <f t="shared" si="29"/>
        <v>26.256983240223462</v>
      </c>
      <c r="GG64" s="18">
        <f t="shared" si="30"/>
        <v>46.666666666666664</v>
      </c>
      <c r="GI64" s="18">
        <f t="shared" si="31"/>
        <v>8.0249175522169285</v>
      </c>
      <c r="GK64" s="18">
        <f t="shared" si="32"/>
        <v>3.0018761726078798</v>
      </c>
      <c r="GM64" s="18">
        <f t="shared" si="32"/>
        <v>4.092526690391459</v>
      </c>
      <c r="GO64" s="18">
        <f t="shared" si="32"/>
        <v>5.7245080500894456</v>
      </c>
      <c r="GQ64" s="18">
        <f t="shared" si="32"/>
        <v>5.0387596899224807</v>
      </c>
      <c r="GS64" s="18">
        <f t="shared" si="33"/>
        <v>5.4511278195488719</v>
      </c>
      <c r="GU64" s="18">
        <f t="shared" si="34"/>
        <v>2.3333333333333335</v>
      </c>
      <c r="GW64" s="18">
        <f t="shared" si="35"/>
        <v>3.3280507131537238</v>
      </c>
      <c r="GY64" s="18">
        <f t="shared" si="36"/>
        <v>4.7080979284369118</v>
      </c>
      <c r="HA64" s="18">
        <f t="shared" si="37"/>
        <v>4.7713717693836974</v>
      </c>
      <c r="HC64" s="18">
        <f t="shared" si="38"/>
        <v>7.1786310517529222</v>
      </c>
      <c r="HE64" s="18">
        <f t="shared" si="39"/>
        <v>6.4777327935222671</v>
      </c>
      <c r="HG64" s="18">
        <f t="shared" si="40"/>
        <v>6.3170441001191904</v>
      </c>
      <c r="HI64" s="18">
        <f t="shared" si="41"/>
        <v>7.5639599555061183</v>
      </c>
      <c r="HK64" s="18">
        <f t="shared" si="42"/>
        <v>10.804597701149426</v>
      </c>
      <c r="HM64" s="18">
        <f t="shared" si="43"/>
        <v>11.660329531051964</v>
      </c>
      <c r="HO64" s="18">
        <f t="shared" si="44"/>
        <v>15.289982425307558</v>
      </c>
      <c r="HQ64" s="18">
        <f t="shared" si="45"/>
        <v>24.159021406727827</v>
      </c>
      <c r="HS64" s="18">
        <f t="shared" si="46"/>
        <v>41.403508771929829</v>
      </c>
      <c r="HU64" s="18">
        <f t="shared" si="47"/>
        <v>8.0250322105650653</v>
      </c>
    </row>
    <row r="65" spans="1:229" x14ac:dyDescent="0.35">
      <c r="A65" s="11">
        <v>59</v>
      </c>
      <c r="B65" s="6" t="s">
        <v>44</v>
      </c>
      <c r="C65" s="38">
        <v>28</v>
      </c>
      <c r="D65" s="38">
        <v>1990</v>
      </c>
      <c r="E65" s="38">
        <v>65</v>
      </c>
      <c r="F65" s="38">
        <v>1757</v>
      </c>
      <c r="G65" s="38">
        <v>52</v>
      </c>
      <c r="H65" s="38">
        <v>1718</v>
      </c>
      <c r="I65" s="38">
        <v>36</v>
      </c>
      <c r="J65" s="38">
        <v>1537</v>
      </c>
      <c r="K65" s="38">
        <v>40</v>
      </c>
      <c r="L65" s="38">
        <v>2428</v>
      </c>
      <c r="M65" s="38">
        <v>36</v>
      </c>
      <c r="N65" s="38">
        <v>4785</v>
      </c>
      <c r="O65" s="38">
        <v>47</v>
      </c>
      <c r="P65" s="38">
        <v>5339</v>
      </c>
      <c r="Q65" s="38">
        <v>50</v>
      </c>
      <c r="R65" s="38">
        <v>4585</v>
      </c>
      <c r="S65" s="38">
        <v>60</v>
      </c>
      <c r="T65" s="38">
        <v>3652</v>
      </c>
      <c r="U65" s="38">
        <v>67</v>
      </c>
      <c r="V65" s="38">
        <v>3376</v>
      </c>
      <c r="W65" s="38">
        <v>96</v>
      </c>
      <c r="X65" s="38">
        <v>3108</v>
      </c>
      <c r="Y65" s="38">
        <v>120</v>
      </c>
      <c r="Z65" s="38">
        <v>2768</v>
      </c>
      <c r="AA65" s="38">
        <v>132</v>
      </c>
      <c r="AB65" s="38">
        <v>2357</v>
      </c>
      <c r="AC65" s="38">
        <v>123</v>
      </c>
      <c r="AD65" s="38">
        <v>1844</v>
      </c>
      <c r="AE65" s="38">
        <v>117</v>
      </c>
      <c r="AF65" s="38">
        <v>1544</v>
      </c>
      <c r="AG65" s="38">
        <v>155</v>
      </c>
      <c r="AH65" s="38">
        <v>1041</v>
      </c>
      <c r="AI65" s="38">
        <v>169</v>
      </c>
      <c r="AJ65" s="38">
        <v>499</v>
      </c>
      <c r="AK65" s="38">
        <v>259</v>
      </c>
      <c r="AL65" s="38">
        <v>255</v>
      </c>
      <c r="AM65" s="38">
        <v>1656</v>
      </c>
      <c r="AN65" s="38">
        <v>44584</v>
      </c>
      <c r="AO65" s="38">
        <v>16</v>
      </c>
      <c r="AP65" s="38">
        <v>1927</v>
      </c>
      <c r="AQ65" s="38">
        <v>25</v>
      </c>
      <c r="AR65" s="38">
        <v>1751</v>
      </c>
      <c r="AS65" s="38">
        <v>32</v>
      </c>
      <c r="AT65" s="38">
        <v>1661</v>
      </c>
      <c r="AU65" s="38">
        <v>38</v>
      </c>
      <c r="AV65" s="38">
        <v>1513</v>
      </c>
      <c r="AW65" s="38">
        <v>46</v>
      </c>
      <c r="AX65" s="38">
        <v>2651</v>
      </c>
      <c r="AY65" s="38">
        <v>57</v>
      </c>
      <c r="AZ65" s="38">
        <v>5512</v>
      </c>
      <c r="BA65" s="38">
        <v>50</v>
      </c>
      <c r="BB65" s="38">
        <v>5696</v>
      </c>
      <c r="BC65" s="38">
        <v>64</v>
      </c>
      <c r="BD65" s="38">
        <v>4889</v>
      </c>
      <c r="BE65" s="38">
        <v>52</v>
      </c>
      <c r="BF65" s="38">
        <v>3708</v>
      </c>
      <c r="BG65" s="38">
        <v>95</v>
      </c>
      <c r="BH65" s="38">
        <v>3516</v>
      </c>
      <c r="BI65" s="38">
        <v>105</v>
      </c>
      <c r="BJ65" s="38">
        <v>3343</v>
      </c>
      <c r="BK65" s="38">
        <v>101</v>
      </c>
      <c r="BL65" s="38">
        <v>2799</v>
      </c>
      <c r="BM65" s="38">
        <v>112</v>
      </c>
      <c r="BN65" s="38">
        <v>2444</v>
      </c>
      <c r="BO65" s="38">
        <v>145</v>
      </c>
      <c r="BP65" s="38">
        <v>1889</v>
      </c>
      <c r="BQ65" s="38">
        <v>195</v>
      </c>
      <c r="BR65" s="38">
        <v>1672</v>
      </c>
      <c r="BS65" s="38">
        <v>216</v>
      </c>
      <c r="BT65" s="38">
        <v>1009</v>
      </c>
      <c r="BU65" s="38">
        <v>295</v>
      </c>
      <c r="BV65" s="38">
        <v>513</v>
      </c>
      <c r="BW65" s="38">
        <v>445</v>
      </c>
      <c r="BX65" s="38">
        <v>283</v>
      </c>
      <c r="BY65" s="38">
        <v>2070</v>
      </c>
      <c r="BZ65" s="38">
        <v>46782</v>
      </c>
      <c r="CA65" s="38">
        <v>44</v>
      </c>
      <c r="CB65" s="38">
        <v>3915</v>
      </c>
      <c r="CC65" s="38">
        <v>85</v>
      </c>
      <c r="CD65" s="38">
        <v>3506</v>
      </c>
      <c r="CE65" s="38">
        <v>86</v>
      </c>
      <c r="CF65" s="38">
        <v>3373</v>
      </c>
      <c r="CG65" s="38">
        <v>76</v>
      </c>
      <c r="CH65" s="38">
        <v>3047</v>
      </c>
      <c r="CI65" s="38">
        <v>86</v>
      </c>
      <c r="CJ65" s="38">
        <v>5082</v>
      </c>
      <c r="CK65" s="38">
        <v>91</v>
      </c>
      <c r="CL65" s="38">
        <v>10295</v>
      </c>
      <c r="CM65" s="38">
        <v>97</v>
      </c>
      <c r="CN65" s="38">
        <v>11035</v>
      </c>
      <c r="CO65" s="38">
        <v>109</v>
      </c>
      <c r="CP65" s="38">
        <v>9474</v>
      </c>
      <c r="CQ65" s="38">
        <v>112</v>
      </c>
      <c r="CR65" s="38">
        <v>7368</v>
      </c>
      <c r="CS65" s="38">
        <v>157</v>
      </c>
      <c r="CT65" s="38">
        <v>6893</v>
      </c>
      <c r="CU65" s="38">
        <v>195</v>
      </c>
      <c r="CV65" s="38">
        <v>6451</v>
      </c>
      <c r="CW65" s="38">
        <v>219</v>
      </c>
      <c r="CX65" s="38">
        <v>5567</v>
      </c>
      <c r="CY65" s="38">
        <v>245</v>
      </c>
      <c r="CZ65" s="38">
        <v>4790</v>
      </c>
      <c r="DA65" s="38">
        <v>268</v>
      </c>
      <c r="DB65" s="38">
        <v>3733</v>
      </c>
      <c r="DC65" s="38">
        <v>310</v>
      </c>
      <c r="DD65" s="38">
        <v>3221</v>
      </c>
      <c r="DE65" s="38">
        <v>368</v>
      </c>
      <c r="DF65" s="38">
        <v>2056</v>
      </c>
      <c r="DG65" s="38">
        <v>463</v>
      </c>
      <c r="DH65" s="38">
        <v>1015</v>
      </c>
      <c r="DI65" s="38">
        <v>706</v>
      </c>
      <c r="DJ65" s="38">
        <v>543</v>
      </c>
      <c r="DK65" s="38">
        <v>3721</v>
      </c>
      <c r="DL65" s="38">
        <v>91365</v>
      </c>
      <c r="DM65" s="18">
        <f t="shared" si="0"/>
        <v>1.3875123885034688</v>
      </c>
      <c r="DO65" s="18">
        <f t="shared" si="0"/>
        <v>3.5675082327113063</v>
      </c>
      <c r="DQ65" s="18">
        <f t="shared" si="0"/>
        <v>2.9378531073446328</v>
      </c>
      <c r="DS65" s="18">
        <f t="shared" si="0"/>
        <v>2.2886204704386524</v>
      </c>
      <c r="DU65" s="18">
        <f t="shared" si="1"/>
        <v>1.6207455429497568</v>
      </c>
      <c r="DW65" s="18">
        <f t="shared" si="2"/>
        <v>0.74673304293714993</v>
      </c>
      <c r="DY65" s="18">
        <f t="shared" si="3"/>
        <v>0.87263275157816556</v>
      </c>
      <c r="EA65" s="18">
        <f t="shared" si="4"/>
        <v>1.0787486515641855</v>
      </c>
      <c r="EC65" s="18">
        <f t="shared" si="5"/>
        <v>1.6163793103448276</v>
      </c>
      <c r="EE65" s="18">
        <f t="shared" si="6"/>
        <v>1.9459773453383677</v>
      </c>
      <c r="EG65" s="18">
        <f t="shared" si="7"/>
        <v>2.9962546816479403</v>
      </c>
      <c r="EI65" s="18">
        <f t="shared" si="8"/>
        <v>4.1551246537396125</v>
      </c>
      <c r="EK65" s="18">
        <f t="shared" si="9"/>
        <v>5.3033346725592612</v>
      </c>
      <c r="EM65" s="18">
        <f t="shared" si="10"/>
        <v>6.2531774275546512</v>
      </c>
      <c r="EO65" s="18">
        <f t="shared" si="11"/>
        <v>7.043949428055388</v>
      </c>
      <c r="EQ65" s="18">
        <f t="shared" si="12"/>
        <v>12.959866220735785</v>
      </c>
      <c r="ES65" s="18">
        <f t="shared" si="13"/>
        <v>25.299401197604794</v>
      </c>
      <c r="EU65" s="18">
        <f t="shared" si="14"/>
        <v>50.389105058365757</v>
      </c>
      <c r="EW65" s="18">
        <f t="shared" si="15"/>
        <v>3.5813148788927336</v>
      </c>
      <c r="EY65" s="18">
        <f t="shared" si="16"/>
        <v>0.82346886258363361</v>
      </c>
      <c r="FA65" s="18">
        <f t="shared" si="16"/>
        <v>1.4076576576576576</v>
      </c>
      <c r="FC65" s="18">
        <f t="shared" si="16"/>
        <v>1.8901358535144714</v>
      </c>
      <c r="FE65" s="18">
        <f t="shared" si="16"/>
        <v>2.4500322372662797</v>
      </c>
      <c r="FG65" s="18">
        <f t="shared" si="17"/>
        <v>1.7055988134964777</v>
      </c>
      <c r="FI65" s="18">
        <f t="shared" si="18"/>
        <v>1.0235230741605315</v>
      </c>
      <c r="FK65" s="18">
        <f t="shared" si="19"/>
        <v>0.87017055342847194</v>
      </c>
      <c r="FM65" s="18">
        <f t="shared" si="20"/>
        <v>1.2921461740359379</v>
      </c>
      <c r="FO65" s="18">
        <f t="shared" si="21"/>
        <v>1.3829787234042552</v>
      </c>
      <c r="FQ65" s="18">
        <f t="shared" si="22"/>
        <v>2.6308501800055386</v>
      </c>
      <c r="FS65" s="18">
        <f t="shared" si="23"/>
        <v>3.0452436194895594</v>
      </c>
      <c r="FU65" s="18">
        <f t="shared" si="24"/>
        <v>3.4827586206896548</v>
      </c>
      <c r="FW65" s="18">
        <f t="shared" si="25"/>
        <v>4.3818466353677623</v>
      </c>
      <c r="FY65" s="18">
        <f t="shared" si="26"/>
        <v>7.128810226155359</v>
      </c>
      <c r="GA65" s="18">
        <f t="shared" si="27"/>
        <v>10.444563470808784</v>
      </c>
      <c r="GC65" s="18">
        <f t="shared" si="28"/>
        <v>17.632653061224492</v>
      </c>
      <c r="GE65" s="18">
        <f t="shared" si="29"/>
        <v>36.509900990099013</v>
      </c>
      <c r="GG65" s="18">
        <f t="shared" si="30"/>
        <v>61.126373626373635</v>
      </c>
      <c r="GI65" s="18">
        <f t="shared" si="31"/>
        <v>4.2372881355932197</v>
      </c>
      <c r="GK65" s="18">
        <f t="shared" si="32"/>
        <v>1.1113917655973731</v>
      </c>
      <c r="GM65" s="18">
        <f t="shared" si="32"/>
        <v>2.3670286828181561</v>
      </c>
      <c r="GO65" s="18">
        <f t="shared" si="32"/>
        <v>2.4862677074298931</v>
      </c>
      <c r="GQ65" s="18">
        <f t="shared" si="32"/>
        <v>2.4335574767851424</v>
      </c>
      <c r="GS65" s="18">
        <f t="shared" si="33"/>
        <v>1.6640866873065017</v>
      </c>
      <c r="GU65" s="18">
        <f t="shared" si="34"/>
        <v>0.87617947236664739</v>
      </c>
      <c r="GW65" s="18">
        <f t="shared" si="35"/>
        <v>0.87136183974128645</v>
      </c>
      <c r="GY65" s="18">
        <f t="shared" si="36"/>
        <v>1.1374308671605968</v>
      </c>
      <c r="HA65" s="18">
        <f t="shared" si="37"/>
        <v>1.4973262032085561</v>
      </c>
      <c r="HC65" s="18">
        <f t="shared" si="38"/>
        <v>2.226950354609929</v>
      </c>
      <c r="HE65" s="18">
        <f t="shared" si="39"/>
        <v>2.9340956966596452</v>
      </c>
      <c r="HG65" s="18">
        <f t="shared" si="40"/>
        <v>3.7849982716902866</v>
      </c>
      <c r="HI65" s="18">
        <f t="shared" si="41"/>
        <v>4.8659384309831184</v>
      </c>
      <c r="HK65" s="18">
        <f t="shared" si="42"/>
        <v>6.6983254186453385</v>
      </c>
      <c r="HM65" s="18">
        <f t="shared" si="43"/>
        <v>8.7793826111583115</v>
      </c>
      <c r="HO65" s="18">
        <f t="shared" si="44"/>
        <v>15.181518151815181</v>
      </c>
      <c r="HQ65" s="18">
        <f t="shared" si="45"/>
        <v>31.326116373477674</v>
      </c>
      <c r="HS65" s="18">
        <f t="shared" si="46"/>
        <v>56.525220176140913</v>
      </c>
      <c r="HU65" s="18">
        <f t="shared" si="47"/>
        <v>3.913299539364365</v>
      </c>
    </row>
    <row r="66" spans="1:229" x14ac:dyDescent="0.35">
      <c r="A66" s="11">
        <v>60</v>
      </c>
      <c r="B66" s="6" t="s">
        <v>87</v>
      </c>
      <c r="C66" s="38">
        <v>5</v>
      </c>
      <c r="D66" s="38">
        <v>121</v>
      </c>
      <c r="E66" s="38">
        <v>7</v>
      </c>
      <c r="F66" s="38">
        <v>165</v>
      </c>
      <c r="G66" s="38">
        <v>15</v>
      </c>
      <c r="H66" s="38">
        <v>185</v>
      </c>
      <c r="I66" s="38">
        <v>15</v>
      </c>
      <c r="J66" s="38">
        <v>166</v>
      </c>
      <c r="K66" s="38">
        <v>9</v>
      </c>
      <c r="L66" s="38">
        <v>126</v>
      </c>
      <c r="M66" s="38">
        <v>11</v>
      </c>
      <c r="N66" s="38">
        <v>109</v>
      </c>
      <c r="O66" s="38">
        <v>7</v>
      </c>
      <c r="P66" s="38">
        <v>133</v>
      </c>
      <c r="Q66" s="38">
        <v>5</v>
      </c>
      <c r="R66" s="38">
        <v>140</v>
      </c>
      <c r="S66" s="38">
        <v>7</v>
      </c>
      <c r="T66" s="38">
        <v>150</v>
      </c>
      <c r="U66" s="38">
        <v>9</v>
      </c>
      <c r="V66" s="38">
        <v>214</v>
      </c>
      <c r="W66" s="38">
        <v>21</v>
      </c>
      <c r="X66" s="38">
        <v>245</v>
      </c>
      <c r="Y66" s="38">
        <v>19</v>
      </c>
      <c r="Z66" s="38">
        <v>228</v>
      </c>
      <c r="AA66" s="38">
        <v>29</v>
      </c>
      <c r="AB66" s="38">
        <v>286</v>
      </c>
      <c r="AC66" s="38">
        <v>37</v>
      </c>
      <c r="AD66" s="38">
        <v>283</v>
      </c>
      <c r="AE66" s="38">
        <v>34</v>
      </c>
      <c r="AF66" s="38">
        <v>272</v>
      </c>
      <c r="AG66" s="38">
        <v>28</v>
      </c>
      <c r="AH66" s="38">
        <v>156</v>
      </c>
      <c r="AI66" s="38">
        <v>27</v>
      </c>
      <c r="AJ66" s="38">
        <v>71</v>
      </c>
      <c r="AK66" s="38">
        <v>28</v>
      </c>
      <c r="AL66" s="38">
        <v>45</v>
      </c>
      <c r="AM66" s="38">
        <v>298</v>
      </c>
      <c r="AN66" s="38">
        <v>3086</v>
      </c>
      <c r="AO66" s="38">
        <v>3</v>
      </c>
      <c r="AP66" s="38">
        <v>144</v>
      </c>
      <c r="AQ66" s="38">
        <v>7</v>
      </c>
      <c r="AR66" s="38">
        <v>168</v>
      </c>
      <c r="AS66" s="38">
        <v>3</v>
      </c>
      <c r="AT66" s="38">
        <v>178</v>
      </c>
      <c r="AU66" s="38">
        <v>7</v>
      </c>
      <c r="AV66" s="38">
        <v>153</v>
      </c>
      <c r="AW66" s="38">
        <v>3</v>
      </c>
      <c r="AX66" s="38">
        <v>124</v>
      </c>
      <c r="AY66" s="38">
        <v>3</v>
      </c>
      <c r="AZ66" s="38">
        <v>144</v>
      </c>
      <c r="BA66" s="38">
        <v>10</v>
      </c>
      <c r="BB66" s="38">
        <v>145</v>
      </c>
      <c r="BC66" s="38">
        <v>7</v>
      </c>
      <c r="BD66" s="38">
        <v>154</v>
      </c>
      <c r="BE66" s="38">
        <v>3</v>
      </c>
      <c r="BF66" s="38">
        <v>160</v>
      </c>
      <c r="BG66" s="38">
        <v>11</v>
      </c>
      <c r="BH66" s="38">
        <v>196</v>
      </c>
      <c r="BI66" s="38">
        <v>22</v>
      </c>
      <c r="BJ66" s="38">
        <v>251</v>
      </c>
      <c r="BK66" s="38">
        <v>12</v>
      </c>
      <c r="BL66" s="38">
        <v>251</v>
      </c>
      <c r="BM66" s="38">
        <v>18</v>
      </c>
      <c r="BN66" s="38">
        <v>258</v>
      </c>
      <c r="BO66" s="38">
        <v>29</v>
      </c>
      <c r="BP66" s="38">
        <v>269</v>
      </c>
      <c r="BQ66" s="38">
        <v>33</v>
      </c>
      <c r="BR66" s="38">
        <v>221</v>
      </c>
      <c r="BS66" s="38">
        <v>25</v>
      </c>
      <c r="BT66" s="38">
        <v>149</v>
      </c>
      <c r="BU66" s="38">
        <v>30</v>
      </c>
      <c r="BV66" s="38">
        <v>60</v>
      </c>
      <c r="BW66" s="38">
        <v>65</v>
      </c>
      <c r="BX66" s="38">
        <v>29</v>
      </c>
      <c r="BY66" s="38">
        <v>297</v>
      </c>
      <c r="BZ66" s="38">
        <v>3034</v>
      </c>
      <c r="CA66" s="38">
        <v>11</v>
      </c>
      <c r="CB66" s="38">
        <v>263</v>
      </c>
      <c r="CC66" s="38">
        <v>17</v>
      </c>
      <c r="CD66" s="38">
        <v>325</v>
      </c>
      <c r="CE66" s="38">
        <v>17</v>
      </c>
      <c r="CF66" s="38">
        <v>363</v>
      </c>
      <c r="CG66" s="38">
        <v>22</v>
      </c>
      <c r="CH66" s="38">
        <v>317</v>
      </c>
      <c r="CI66" s="38">
        <v>15</v>
      </c>
      <c r="CJ66" s="38">
        <v>251</v>
      </c>
      <c r="CK66" s="38">
        <v>13</v>
      </c>
      <c r="CL66" s="38">
        <v>251</v>
      </c>
      <c r="CM66" s="38">
        <v>10</v>
      </c>
      <c r="CN66" s="38">
        <v>280</v>
      </c>
      <c r="CO66" s="38">
        <v>12</v>
      </c>
      <c r="CP66" s="38">
        <v>295</v>
      </c>
      <c r="CQ66" s="38">
        <v>10</v>
      </c>
      <c r="CR66" s="38">
        <v>305</v>
      </c>
      <c r="CS66" s="38">
        <v>16</v>
      </c>
      <c r="CT66" s="38">
        <v>407</v>
      </c>
      <c r="CU66" s="38">
        <v>40</v>
      </c>
      <c r="CV66" s="38">
        <v>495</v>
      </c>
      <c r="CW66" s="38">
        <v>33</v>
      </c>
      <c r="CX66" s="38">
        <v>473</v>
      </c>
      <c r="CY66" s="38">
        <v>44</v>
      </c>
      <c r="CZ66" s="38">
        <v>543</v>
      </c>
      <c r="DA66" s="38">
        <v>65</v>
      </c>
      <c r="DB66" s="38">
        <v>550</v>
      </c>
      <c r="DC66" s="38">
        <v>67</v>
      </c>
      <c r="DD66" s="38">
        <v>493</v>
      </c>
      <c r="DE66" s="38">
        <v>53</v>
      </c>
      <c r="DF66" s="38">
        <v>303</v>
      </c>
      <c r="DG66" s="38">
        <v>55</v>
      </c>
      <c r="DH66" s="38">
        <v>128</v>
      </c>
      <c r="DI66" s="38">
        <v>92</v>
      </c>
      <c r="DJ66" s="38">
        <v>77</v>
      </c>
      <c r="DK66" s="38">
        <v>593</v>
      </c>
      <c r="DL66" s="38">
        <v>6122</v>
      </c>
      <c r="DM66" s="18">
        <f t="shared" si="0"/>
        <v>3.9682539682539679</v>
      </c>
      <c r="DO66" s="18">
        <f t="shared" si="0"/>
        <v>4.0697674418604652</v>
      </c>
      <c r="DQ66" s="18">
        <f t="shared" si="0"/>
        <v>7.5</v>
      </c>
      <c r="DS66" s="18">
        <f t="shared" si="0"/>
        <v>8.2872928176795568</v>
      </c>
      <c r="DU66" s="18">
        <f t="shared" si="1"/>
        <v>6.666666666666667</v>
      </c>
      <c r="DW66" s="18">
        <f t="shared" si="2"/>
        <v>9.1666666666666661</v>
      </c>
      <c r="DY66" s="18">
        <f t="shared" si="3"/>
        <v>5</v>
      </c>
      <c r="EA66" s="18">
        <f t="shared" si="4"/>
        <v>3.4482758620689653</v>
      </c>
      <c r="EC66" s="18">
        <f t="shared" si="5"/>
        <v>4.4585987261146496</v>
      </c>
      <c r="EE66" s="18">
        <f t="shared" si="6"/>
        <v>4.0358744394618835</v>
      </c>
      <c r="EG66" s="18">
        <f t="shared" si="7"/>
        <v>7.8947368421052628</v>
      </c>
      <c r="EI66" s="18">
        <f t="shared" si="8"/>
        <v>7.6923076923076925</v>
      </c>
      <c r="EK66" s="18">
        <f t="shared" si="9"/>
        <v>9.2063492063492074</v>
      </c>
      <c r="EM66" s="18">
        <f t="shared" si="10"/>
        <v>11.5625</v>
      </c>
      <c r="EO66" s="18">
        <f t="shared" si="11"/>
        <v>11.111111111111111</v>
      </c>
      <c r="EQ66" s="18">
        <f t="shared" si="12"/>
        <v>15.217391304347828</v>
      </c>
      <c r="ES66" s="18">
        <f t="shared" si="13"/>
        <v>27.551020408163261</v>
      </c>
      <c r="EU66" s="18">
        <f t="shared" si="14"/>
        <v>38.356164383561641</v>
      </c>
      <c r="EW66" s="18">
        <f t="shared" si="15"/>
        <v>8.8061465721040193</v>
      </c>
      <c r="EY66" s="18">
        <f t="shared" si="16"/>
        <v>2.0408163265306123</v>
      </c>
      <c r="FA66" s="18">
        <f t="shared" si="16"/>
        <v>4</v>
      </c>
      <c r="FC66" s="18">
        <f t="shared" si="16"/>
        <v>1.6574585635359116</v>
      </c>
      <c r="FE66" s="18">
        <f t="shared" si="16"/>
        <v>4.375</v>
      </c>
      <c r="FG66" s="18">
        <f t="shared" si="17"/>
        <v>2.3622047244094486</v>
      </c>
      <c r="FI66" s="18">
        <f t="shared" si="18"/>
        <v>2.0408163265306123</v>
      </c>
      <c r="FK66" s="18">
        <f t="shared" si="19"/>
        <v>6.4516129032258061</v>
      </c>
      <c r="FM66" s="18">
        <f t="shared" si="20"/>
        <v>4.3478260869565215</v>
      </c>
      <c r="FO66" s="18">
        <f t="shared" si="21"/>
        <v>1.8404907975460123</v>
      </c>
      <c r="FQ66" s="18">
        <f t="shared" si="22"/>
        <v>5.3140096618357484</v>
      </c>
      <c r="FS66" s="18">
        <f t="shared" si="23"/>
        <v>8.0586080586080584</v>
      </c>
      <c r="FU66" s="18">
        <f t="shared" si="24"/>
        <v>4.5627376425855513</v>
      </c>
      <c r="FW66" s="18">
        <f t="shared" si="25"/>
        <v>6.5217391304347823</v>
      </c>
      <c r="FY66" s="18">
        <f t="shared" si="26"/>
        <v>9.7315436241610733</v>
      </c>
      <c r="GA66" s="18">
        <f t="shared" si="27"/>
        <v>12.992125984251967</v>
      </c>
      <c r="GC66" s="18">
        <f t="shared" si="28"/>
        <v>14.367816091954023</v>
      </c>
      <c r="GE66" s="18">
        <f t="shared" si="29"/>
        <v>33.333333333333329</v>
      </c>
      <c r="GG66" s="18">
        <f t="shared" si="30"/>
        <v>69.148936170212778</v>
      </c>
      <c r="GI66" s="18">
        <f t="shared" si="31"/>
        <v>8.9162413689582714</v>
      </c>
      <c r="GK66" s="18">
        <f t="shared" si="32"/>
        <v>4.0145985401459852</v>
      </c>
      <c r="GM66" s="18">
        <f t="shared" si="32"/>
        <v>4.9707602339181287</v>
      </c>
      <c r="GO66" s="18">
        <f t="shared" si="32"/>
        <v>4.4736842105263159</v>
      </c>
      <c r="GQ66" s="18">
        <f t="shared" si="32"/>
        <v>6.4896755162241888</v>
      </c>
      <c r="GS66" s="18">
        <f t="shared" si="33"/>
        <v>5.6390977443609023</v>
      </c>
      <c r="GU66" s="18">
        <f t="shared" si="34"/>
        <v>4.9242424242424239</v>
      </c>
      <c r="GW66" s="18">
        <f t="shared" si="35"/>
        <v>3.4482758620689653</v>
      </c>
      <c r="GY66" s="18">
        <f t="shared" si="36"/>
        <v>3.9087947882736152</v>
      </c>
      <c r="HA66" s="18">
        <f t="shared" si="37"/>
        <v>3.1746031746031744</v>
      </c>
      <c r="HC66" s="18">
        <f t="shared" si="38"/>
        <v>3.7825059101654848</v>
      </c>
      <c r="HE66" s="18">
        <f t="shared" si="39"/>
        <v>7.4766355140186906</v>
      </c>
      <c r="HG66" s="18">
        <f t="shared" si="40"/>
        <v>6.5217391304347823</v>
      </c>
      <c r="HI66" s="18">
        <f t="shared" si="41"/>
        <v>7.4957410562180584</v>
      </c>
      <c r="HK66" s="18">
        <f t="shared" si="42"/>
        <v>10.569105691056912</v>
      </c>
      <c r="HM66" s="18">
        <f t="shared" si="43"/>
        <v>11.964285714285715</v>
      </c>
      <c r="HO66" s="18">
        <f t="shared" si="44"/>
        <v>14.887640449438203</v>
      </c>
      <c r="HQ66" s="18">
        <f t="shared" si="45"/>
        <v>30.05464480874317</v>
      </c>
      <c r="HS66" s="18">
        <f t="shared" si="46"/>
        <v>54.437869822485204</v>
      </c>
      <c r="HU66" s="18">
        <f t="shared" si="47"/>
        <v>8.8309754281459423</v>
      </c>
    </row>
    <row r="67" spans="1:229" x14ac:dyDescent="0.35">
      <c r="A67" s="11">
        <v>61</v>
      </c>
      <c r="B67" s="6" t="s">
        <v>18</v>
      </c>
      <c r="C67" s="38">
        <v>0</v>
      </c>
      <c r="D67" s="38">
        <v>39</v>
      </c>
      <c r="E67" s="38">
        <v>3</v>
      </c>
      <c r="F67" s="38">
        <v>50</v>
      </c>
      <c r="G67" s="38">
        <v>0</v>
      </c>
      <c r="H67" s="38">
        <v>49</v>
      </c>
      <c r="I67" s="38">
        <v>4</v>
      </c>
      <c r="J67" s="38">
        <v>73</v>
      </c>
      <c r="K67" s="38">
        <v>0</v>
      </c>
      <c r="L67" s="38">
        <v>45</v>
      </c>
      <c r="M67" s="38">
        <v>0</v>
      </c>
      <c r="N67" s="38">
        <v>33</v>
      </c>
      <c r="O67" s="38">
        <v>0</v>
      </c>
      <c r="P67" s="38">
        <v>45</v>
      </c>
      <c r="Q67" s="38">
        <v>3</v>
      </c>
      <c r="R67" s="38">
        <v>48</v>
      </c>
      <c r="S67" s="38">
        <v>0</v>
      </c>
      <c r="T67" s="38">
        <v>46</v>
      </c>
      <c r="U67" s="38">
        <v>0</v>
      </c>
      <c r="V67" s="38">
        <v>61</v>
      </c>
      <c r="W67" s="38">
        <v>0</v>
      </c>
      <c r="X67" s="38">
        <v>67</v>
      </c>
      <c r="Y67" s="38">
        <v>0</v>
      </c>
      <c r="Z67" s="38">
        <v>97</v>
      </c>
      <c r="AA67" s="38">
        <v>3</v>
      </c>
      <c r="AB67" s="38">
        <v>129</v>
      </c>
      <c r="AC67" s="38">
        <v>4</v>
      </c>
      <c r="AD67" s="38">
        <v>183</v>
      </c>
      <c r="AE67" s="38">
        <v>13</v>
      </c>
      <c r="AF67" s="38">
        <v>168</v>
      </c>
      <c r="AG67" s="38">
        <v>13</v>
      </c>
      <c r="AH67" s="38">
        <v>111</v>
      </c>
      <c r="AI67" s="38">
        <v>7</v>
      </c>
      <c r="AJ67" s="38">
        <v>84</v>
      </c>
      <c r="AK67" s="38">
        <v>25</v>
      </c>
      <c r="AL67" s="38">
        <v>46</v>
      </c>
      <c r="AM67" s="38">
        <v>74</v>
      </c>
      <c r="AN67" s="38">
        <v>1357</v>
      </c>
      <c r="AO67" s="38">
        <v>0</v>
      </c>
      <c r="AP67" s="38">
        <v>45</v>
      </c>
      <c r="AQ67" s="38">
        <v>0</v>
      </c>
      <c r="AR67" s="38">
        <v>46</v>
      </c>
      <c r="AS67" s="38">
        <v>0</v>
      </c>
      <c r="AT67" s="38">
        <v>59</v>
      </c>
      <c r="AU67" s="38">
        <v>0</v>
      </c>
      <c r="AV67" s="38">
        <v>45</v>
      </c>
      <c r="AW67" s="38">
        <v>3</v>
      </c>
      <c r="AX67" s="38">
        <v>40</v>
      </c>
      <c r="AY67" s="38">
        <v>0</v>
      </c>
      <c r="AZ67" s="38">
        <v>33</v>
      </c>
      <c r="BA67" s="38">
        <v>0</v>
      </c>
      <c r="BB67" s="38">
        <v>33</v>
      </c>
      <c r="BC67" s="38">
        <v>0</v>
      </c>
      <c r="BD67" s="38">
        <v>54</v>
      </c>
      <c r="BE67" s="38">
        <v>0</v>
      </c>
      <c r="BF67" s="38">
        <v>61</v>
      </c>
      <c r="BG67" s="38">
        <v>4</v>
      </c>
      <c r="BH67" s="38">
        <v>73</v>
      </c>
      <c r="BI67" s="38">
        <v>0</v>
      </c>
      <c r="BJ67" s="38">
        <v>86</v>
      </c>
      <c r="BK67" s="38">
        <v>4</v>
      </c>
      <c r="BL67" s="38">
        <v>140</v>
      </c>
      <c r="BM67" s="38">
        <v>0</v>
      </c>
      <c r="BN67" s="38">
        <v>161</v>
      </c>
      <c r="BO67" s="38">
        <v>4</v>
      </c>
      <c r="BP67" s="38">
        <v>192</v>
      </c>
      <c r="BQ67" s="38">
        <v>4</v>
      </c>
      <c r="BR67" s="38">
        <v>170</v>
      </c>
      <c r="BS67" s="38">
        <v>13</v>
      </c>
      <c r="BT67" s="38">
        <v>145</v>
      </c>
      <c r="BU67" s="38">
        <v>14</v>
      </c>
      <c r="BV67" s="38">
        <v>94</v>
      </c>
      <c r="BW67" s="38">
        <v>45</v>
      </c>
      <c r="BX67" s="38">
        <v>44</v>
      </c>
      <c r="BY67" s="38">
        <v>103</v>
      </c>
      <c r="BZ67" s="38">
        <v>1527</v>
      </c>
      <c r="CA67" s="38">
        <v>0</v>
      </c>
      <c r="CB67" s="38">
        <v>86</v>
      </c>
      <c r="CC67" s="38">
        <v>3</v>
      </c>
      <c r="CD67" s="38">
        <v>97</v>
      </c>
      <c r="CE67" s="38">
        <v>0</v>
      </c>
      <c r="CF67" s="38">
        <v>109</v>
      </c>
      <c r="CG67" s="38">
        <v>8</v>
      </c>
      <c r="CH67" s="38">
        <v>109</v>
      </c>
      <c r="CI67" s="38">
        <v>3</v>
      </c>
      <c r="CJ67" s="38">
        <v>84</v>
      </c>
      <c r="CK67" s="38">
        <v>0</v>
      </c>
      <c r="CL67" s="38">
        <v>64</v>
      </c>
      <c r="CM67" s="38">
        <v>0</v>
      </c>
      <c r="CN67" s="38">
        <v>77</v>
      </c>
      <c r="CO67" s="38">
        <v>4</v>
      </c>
      <c r="CP67" s="38">
        <v>102</v>
      </c>
      <c r="CQ67" s="38">
        <v>0</v>
      </c>
      <c r="CR67" s="38">
        <v>108</v>
      </c>
      <c r="CS67" s="38">
        <v>4</v>
      </c>
      <c r="CT67" s="38">
        <v>137</v>
      </c>
      <c r="CU67" s="38">
        <v>4</v>
      </c>
      <c r="CV67" s="38">
        <v>158</v>
      </c>
      <c r="CW67" s="38">
        <v>5</v>
      </c>
      <c r="CX67" s="38">
        <v>236</v>
      </c>
      <c r="CY67" s="38">
        <v>8</v>
      </c>
      <c r="CZ67" s="38">
        <v>288</v>
      </c>
      <c r="DA67" s="38">
        <v>11</v>
      </c>
      <c r="DB67" s="38">
        <v>378</v>
      </c>
      <c r="DC67" s="38">
        <v>15</v>
      </c>
      <c r="DD67" s="38">
        <v>338</v>
      </c>
      <c r="DE67" s="38">
        <v>23</v>
      </c>
      <c r="DF67" s="38">
        <v>251</v>
      </c>
      <c r="DG67" s="38">
        <v>21</v>
      </c>
      <c r="DH67" s="38">
        <v>173</v>
      </c>
      <c r="DI67" s="38">
        <v>69</v>
      </c>
      <c r="DJ67" s="38">
        <v>93</v>
      </c>
      <c r="DK67" s="38">
        <v>178</v>
      </c>
      <c r="DL67" s="38">
        <v>2883</v>
      </c>
      <c r="DM67" s="18">
        <f t="shared" si="0"/>
        <v>0</v>
      </c>
      <c r="DO67" s="18">
        <f t="shared" si="0"/>
        <v>5.6603773584905666</v>
      </c>
      <c r="DQ67" s="18">
        <f t="shared" si="0"/>
        <v>0</v>
      </c>
      <c r="DS67" s="18">
        <f t="shared" si="0"/>
        <v>5.1948051948051948</v>
      </c>
      <c r="DU67" s="18">
        <f t="shared" si="1"/>
        <v>0</v>
      </c>
      <c r="DW67" s="18">
        <f t="shared" si="2"/>
        <v>0</v>
      </c>
      <c r="DY67" s="18">
        <f t="shared" si="3"/>
        <v>0</v>
      </c>
      <c r="EA67" s="18">
        <f t="shared" si="4"/>
        <v>5.8823529411764701</v>
      </c>
      <c r="EC67" s="18">
        <f t="shared" si="5"/>
        <v>0</v>
      </c>
      <c r="EE67" s="18">
        <f t="shared" si="6"/>
        <v>0</v>
      </c>
      <c r="EG67" s="18">
        <f t="shared" si="7"/>
        <v>0</v>
      </c>
      <c r="EI67" s="18">
        <f t="shared" si="8"/>
        <v>0</v>
      </c>
      <c r="EK67" s="18">
        <f t="shared" si="9"/>
        <v>2.2727272727272729</v>
      </c>
      <c r="EM67" s="18">
        <f t="shared" si="10"/>
        <v>2.1390374331550799</v>
      </c>
      <c r="EO67" s="18">
        <f t="shared" si="11"/>
        <v>7.1823204419889501</v>
      </c>
      <c r="EQ67" s="18">
        <f t="shared" si="12"/>
        <v>10.483870967741936</v>
      </c>
      <c r="ES67" s="18">
        <f t="shared" si="13"/>
        <v>7.6923076923076925</v>
      </c>
      <c r="EU67" s="18">
        <f t="shared" si="14"/>
        <v>35.2112676056338</v>
      </c>
      <c r="EW67" s="18">
        <f t="shared" si="15"/>
        <v>5.1712089447938503</v>
      </c>
      <c r="EY67" s="18">
        <f t="shared" si="16"/>
        <v>0</v>
      </c>
      <c r="FA67" s="18">
        <f t="shared" si="16"/>
        <v>0</v>
      </c>
      <c r="FC67" s="18">
        <f t="shared" si="16"/>
        <v>0</v>
      </c>
      <c r="FE67" s="18">
        <f t="shared" si="16"/>
        <v>0</v>
      </c>
      <c r="FG67" s="18">
        <f t="shared" si="17"/>
        <v>6.9767441860465116</v>
      </c>
      <c r="FI67" s="18">
        <f t="shared" si="18"/>
        <v>0</v>
      </c>
      <c r="FK67" s="18">
        <f t="shared" si="19"/>
        <v>0</v>
      </c>
      <c r="FM67" s="18">
        <f t="shared" si="20"/>
        <v>0</v>
      </c>
      <c r="FO67" s="18">
        <f t="shared" si="21"/>
        <v>0</v>
      </c>
      <c r="FQ67" s="18">
        <f t="shared" si="22"/>
        <v>5.1948051948051948</v>
      </c>
      <c r="FS67" s="18">
        <f t="shared" si="23"/>
        <v>0</v>
      </c>
      <c r="FU67" s="18">
        <f t="shared" si="24"/>
        <v>2.7777777777777777</v>
      </c>
      <c r="FW67" s="18">
        <f t="shared" si="25"/>
        <v>0</v>
      </c>
      <c r="FY67" s="18">
        <f t="shared" si="26"/>
        <v>2.0408163265306123</v>
      </c>
      <c r="GA67" s="18">
        <f t="shared" si="27"/>
        <v>2.2988505747126435</v>
      </c>
      <c r="GC67" s="18">
        <f t="shared" si="28"/>
        <v>8.2278481012658222</v>
      </c>
      <c r="GE67" s="18">
        <f t="shared" si="29"/>
        <v>12.962962962962962</v>
      </c>
      <c r="GG67" s="18">
        <f t="shared" si="30"/>
        <v>50.561797752808992</v>
      </c>
      <c r="GI67" s="18">
        <f t="shared" si="31"/>
        <v>6.3190184049079754</v>
      </c>
      <c r="GK67" s="18">
        <f t="shared" si="32"/>
        <v>0</v>
      </c>
      <c r="GM67" s="18">
        <f t="shared" si="32"/>
        <v>3</v>
      </c>
      <c r="GO67" s="18">
        <f t="shared" si="32"/>
        <v>0</v>
      </c>
      <c r="GQ67" s="18">
        <f t="shared" si="32"/>
        <v>6.8376068376068382</v>
      </c>
      <c r="GS67" s="18">
        <f t="shared" si="33"/>
        <v>3.4482758620689653</v>
      </c>
      <c r="GU67" s="18">
        <f t="shared" si="34"/>
        <v>0</v>
      </c>
      <c r="GW67" s="18">
        <f t="shared" si="35"/>
        <v>0</v>
      </c>
      <c r="GY67" s="18">
        <f t="shared" si="36"/>
        <v>3.7735849056603774</v>
      </c>
      <c r="HA67" s="18">
        <f t="shared" si="37"/>
        <v>0</v>
      </c>
      <c r="HC67" s="18">
        <f t="shared" si="38"/>
        <v>2.8368794326241136</v>
      </c>
      <c r="HE67" s="18">
        <f t="shared" si="39"/>
        <v>2.4691358024691357</v>
      </c>
      <c r="HG67" s="18">
        <f t="shared" si="40"/>
        <v>2.0746887966804977</v>
      </c>
      <c r="HI67" s="18">
        <f t="shared" si="41"/>
        <v>2.7027027027027026</v>
      </c>
      <c r="HK67" s="18">
        <f t="shared" si="42"/>
        <v>2.8277634961439588</v>
      </c>
      <c r="HM67" s="18">
        <f t="shared" si="43"/>
        <v>4.2492917847025495</v>
      </c>
      <c r="HO67" s="18">
        <f t="shared" si="44"/>
        <v>8.3941605839416056</v>
      </c>
      <c r="HQ67" s="18">
        <f t="shared" si="45"/>
        <v>10.824742268041238</v>
      </c>
      <c r="HS67" s="18">
        <f t="shared" si="46"/>
        <v>42.592592592592595</v>
      </c>
      <c r="HU67" s="18">
        <f t="shared" si="47"/>
        <v>5.8150931068278338</v>
      </c>
    </row>
    <row r="68" spans="1:229" x14ac:dyDescent="0.35">
      <c r="A68" s="11">
        <v>62</v>
      </c>
      <c r="B68" s="6" t="s">
        <v>88</v>
      </c>
      <c r="C68" s="38">
        <v>6</v>
      </c>
      <c r="D68" s="38">
        <v>683</v>
      </c>
      <c r="E68" s="38">
        <v>62</v>
      </c>
      <c r="F68" s="38">
        <v>818</v>
      </c>
      <c r="G68" s="38">
        <v>59</v>
      </c>
      <c r="H68" s="38">
        <v>855</v>
      </c>
      <c r="I68" s="38">
        <v>42</v>
      </c>
      <c r="J68" s="38">
        <v>767</v>
      </c>
      <c r="K68" s="38">
        <v>25</v>
      </c>
      <c r="L68" s="38">
        <v>552</v>
      </c>
      <c r="M68" s="38">
        <v>14</v>
      </c>
      <c r="N68" s="38">
        <v>505</v>
      </c>
      <c r="O68" s="38">
        <v>20</v>
      </c>
      <c r="P68" s="38">
        <v>611</v>
      </c>
      <c r="Q68" s="38">
        <v>15</v>
      </c>
      <c r="R68" s="38">
        <v>687</v>
      </c>
      <c r="S68" s="38">
        <v>15</v>
      </c>
      <c r="T68" s="38">
        <v>678</v>
      </c>
      <c r="U68" s="38">
        <v>15</v>
      </c>
      <c r="V68" s="38">
        <v>804</v>
      </c>
      <c r="W68" s="38">
        <v>33</v>
      </c>
      <c r="X68" s="38">
        <v>914</v>
      </c>
      <c r="Y68" s="38">
        <v>52</v>
      </c>
      <c r="Z68" s="38">
        <v>1000</v>
      </c>
      <c r="AA68" s="38">
        <v>57</v>
      </c>
      <c r="AB68" s="38">
        <v>1067</v>
      </c>
      <c r="AC68" s="38">
        <v>57</v>
      </c>
      <c r="AD68" s="38">
        <v>1123</v>
      </c>
      <c r="AE68" s="38">
        <v>86</v>
      </c>
      <c r="AF68" s="38">
        <v>988</v>
      </c>
      <c r="AG68" s="38">
        <v>92</v>
      </c>
      <c r="AH68" s="38">
        <v>624</v>
      </c>
      <c r="AI68" s="38">
        <v>99</v>
      </c>
      <c r="AJ68" s="38">
        <v>333</v>
      </c>
      <c r="AK68" s="38">
        <v>150</v>
      </c>
      <c r="AL68" s="38">
        <v>163</v>
      </c>
      <c r="AM68" s="38">
        <v>909</v>
      </c>
      <c r="AN68" s="38">
        <v>13170</v>
      </c>
      <c r="AO68" s="38">
        <v>6</v>
      </c>
      <c r="AP68" s="38">
        <v>615</v>
      </c>
      <c r="AQ68" s="38">
        <v>19</v>
      </c>
      <c r="AR68" s="38">
        <v>754</v>
      </c>
      <c r="AS68" s="38">
        <v>34</v>
      </c>
      <c r="AT68" s="38">
        <v>827</v>
      </c>
      <c r="AU68" s="38">
        <v>33</v>
      </c>
      <c r="AV68" s="38">
        <v>750</v>
      </c>
      <c r="AW68" s="38">
        <v>11</v>
      </c>
      <c r="AX68" s="38">
        <v>470</v>
      </c>
      <c r="AY68" s="38">
        <v>13</v>
      </c>
      <c r="AZ68" s="38">
        <v>549</v>
      </c>
      <c r="BA68" s="38">
        <v>20</v>
      </c>
      <c r="BB68" s="38">
        <v>698</v>
      </c>
      <c r="BC68" s="38">
        <v>26</v>
      </c>
      <c r="BD68" s="38">
        <v>729</v>
      </c>
      <c r="BE68" s="38">
        <v>29</v>
      </c>
      <c r="BF68" s="38">
        <v>707</v>
      </c>
      <c r="BG68" s="38">
        <v>34</v>
      </c>
      <c r="BH68" s="38">
        <v>869</v>
      </c>
      <c r="BI68" s="38">
        <v>37</v>
      </c>
      <c r="BJ68" s="38">
        <v>978</v>
      </c>
      <c r="BK68" s="38">
        <v>63</v>
      </c>
      <c r="BL68" s="38">
        <v>1040</v>
      </c>
      <c r="BM68" s="38">
        <v>67</v>
      </c>
      <c r="BN68" s="38">
        <v>1185</v>
      </c>
      <c r="BO68" s="38">
        <v>101</v>
      </c>
      <c r="BP68" s="38">
        <v>1101</v>
      </c>
      <c r="BQ68" s="38">
        <v>107</v>
      </c>
      <c r="BR68" s="38">
        <v>973</v>
      </c>
      <c r="BS68" s="38">
        <v>85</v>
      </c>
      <c r="BT68" s="38">
        <v>607</v>
      </c>
      <c r="BU68" s="38">
        <v>115</v>
      </c>
      <c r="BV68" s="38">
        <v>332</v>
      </c>
      <c r="BW68" s="38">
        <v>255</v>
      </c>
      <c r="BX68" s="38">
        <v>221</v>
      </c>
      <c r="BY68" s="38">
        <v>1054</v>
      </c>
      <c r="BZ68" s="38">
        <v>13396</v>
      </c>
      <c r="CA68" s="38">
        <v>17</v>
      </c>
      <c r="CB68" s="38">
        <v>1301</v>
      </c>
      <c r="CC68" s="38">
        <v>79</v>
      </c>
      <c r="CD68" s="38">
        <v>1570</v>
      </c>
      <c r="CE68" s="38">
        <v>94</v>
      </c>
      <c r="CF68" s="38">
        <v>1685</v>
      </c>
      <c r="CG68" s="38">
        <v>73</v>
      </c>
      <c r="CH68" s="38">
        <v>1519</v>
      </c>
      <c r="CI68" s="38">
        <v>35</v>
      </c>
      <c r="CJ68" s="38">
        <v>1018</v>
      </c>
      <c r="CK68" s="38">
        <v>30</v>
      </c>
      <c r="CL68" s="38">
        <v>1057</v>
      </c>
      <c r="CM68" s="38">
        <v>45</v>
      </c>
      <c r="CN68" s="38">
        <v>1311</v>
      </c>
      <c r="CO68" s="38">
        <v>47</v>
      </c>
      <c r="CP68" s="38">
        <v>1415</v>
      </c>
      <c r="CQ68" s="38">
        <v>47</v>
      </c>
      <c r="CR68" s="38">
        <v>1385</v>
      </c>
      <c r="CS68" s="38">
        <v>55</v>
      </c>
      <c r="CT68" s="38">
        <v>1675</v>
      </c>
      <c r="CU68" s="38">
        <v>72</v>
      </c>
      <c r="CV68" s="38">
        <v>1888</v>
      </c>
      <c r="CW68" s="38">
        <v>107</v>
      </c>
      <c r="CX68" s="38">
        <v>2042</v>
      </c>
      <c r="CY68" s="38">
        <v>124</v>
      </c>
      <c r="CZ68" s="38">
        <v>2252</v>
      </c>
      <c r="DA68" s="38">
        <v>158</v>
      </c>
      <c r="DB68" s="38">
        <v>2229</v>
      </c>
      <c r="DC68" s="38">
        <v>191</v>
      </c>
      <c r="DD68" s="38">
        <v>1956</v>
      </c>
      <c r="DE68" s="38">
        <v>178</v>
      </c>
      <c r="DF68" s="38">
        <v>1225</v>
      </c>
      <c r="DG68" s="38">
        <v>213</v>
      </c>
      <c r="DH68" s="38">
        <v>662</v>
      </c>
      <c r="DI68" s="38">
        <v>399</v>
      </c>
      <c r="DJ68" s="38">
        <v>374</v>
      </c>
      <c r="DK68" s="38">
        <v>1962</v>
      </c>
      <c r="DL68" s="38">
        <v>26572</v>
      </c>
      <c r="DM68" s="18">
        <f t="shared" si="0"/>
        <v>0.8708272859216255</v>
      </c>
      <c r="DO68" s="18">
        <f t="shared" si="0"/>
        <v>7.045454545454545</v>
      </c>
      <c r="DQ68" s="18">
        <f t="shared" si="0"/>
        <v>6.4551422319474829</v>
      </c>
      <c r="DS68" s="18">
        <f t="shared" si="0"/>
        <v>5.1915945611866503</v>
      </c>
      <c r="DU68" s="18">
        <f t="shared" si="1"/>
        <v>4.3327556325823222</v>
      </c>
      <c r="DW68" s="18">
        <f t="shared" si="2"/>
        <v>2.6974951830443161</v>
      </c>
      <c r="DY68" s="18">
        <f t="shared" si="3"/>
        <v>3.1695721077654517</v>
      </c>
      <c r="EA68" s="18">
        <f t="shared" si="4"/>
        <v>2.1367521367521367</v>
      </c>
      <c r="EC68" s="18">
        <f t="shared" si="5"/>
        <v>2.1645021645021645</v>
      </c>
      <c r="EE68" s="18">
        <f t="shared" si="6"/>
        <v>1.8315018315018317</v>
      </c>
      <c r="EG68" s="18">
        <f t="shared" si="7"/>
        <v>3.4846884899683213</v>
      </c>
      <c r="EI68" s="18">
        <f t="shared" si="8"/>
        <v>4.9429657794676807</v>
      </c>
      <c r="EK68" s="18">
        <f t="shared" si="9"/>
        <v>5.0711743772241995</v>
      </c>
      <c r="EM68" s="18">
        <f t="shared" si="10"/>
        <v>4.8305084745762716</v>
      </c>
      <c r="EO68" s="18">
        <f t="shared" si="11"/>
        <v>8.0074487895716953</v>
      </c>
      <c r="EQ68" s="18">
        <f t="shared" si="12"/>
        <v>12.849162011173185</v>
      </c>
      <c r="ES68" s="18">
        <f t="shared" si="13"/>
        <v>22.916666666666664</v>
      </c>
      <c r="EU68" s="18">
        <f t="shared" si="14"/>
        <v>47.923322683706068</v>
      </c>
      <c r="EW68" s="18">
        <f t="shared" si="15"/>
        <v>6.4564244619646285</v>
      </c>
      <c r="EY68" s="18">
        <f t="shared" si="16"/>
        <v>0.96618357487922701</v>
      </c>
      <c r="FA68" s="18">
        <f t="shared" si="16"/>
        <v>2.4579560155239331</v>
      </c>
      <c r="FC68" s="18">
        <f t="shared" si="16"/>
        <v>3.9488966318234611</v>
      </c>
      <c r="FE68" s="18">
        <f t="shared" si="16"/>
        <v>4.2145593869731801</v>
      </c>
      <c r="FG68" s="18">
        <f t="shared" si="17"/>
        <v>2.2869022869022873</v>
      </c>
      <c r="FI68" s="18">
        <f t="shared" si="18"/>
        <v>2.3131672597864767</v>
      </c>
      <c r="FK68" s="18">
        <f t="shared" si="19"/>
        <v>2.785515320334262</v>
      </c>
      <c r="FM68" s="18">
        <f t="shared" si="20"/>
        <v>3.443708609271523</v>
      </c>
      <c r="FO68" s="18">
        <f t="shared" si="21"/>
        <v>3.9402173913043481</v>
      </c>
      <c r="FQ68" s="18">
        <f t="shared" si="22"/>
        <v>3.7652270210409746</v>
      </c>
      <c r="FS68" s="18">
        <f t="shared" si="23"/>
        <v>3.645320197044335</v>
      </c>
      <c r="FU68" s="18">
        <f t="shared" si="24"/>
        <v>5.7116953762466007</v>
      </c>
      <c r="FW68" s="18">
        <f t="shared" si="25"/>
        <v>5.3514376996805115</v>
      </c>
      <c r="FY68" s="18">
        <f t="shared" si="26"/>
        <v>8.4026622296173041</v>
      </c>
      <c r="GA68" s="18">
        <f t="shared" si="27"/>
        <v>9.9074074074074083</v>
      </c>
      <c r="GC68" s="18">
        <f t="shared" si="28"/>
        <v>12.283236994219653</v>
      </c>
      <c r="GE68" s="18">
        <f t="shared" si="29"/>
        <v>25.727069351230426</v>
      </c>
      <c r="GG68" s="18">
        <f t="shared" si="30"/>
        <v>53.571428571428569</v>
      </c>
      <c r="GI68" s="18">
        <f t="shared" si="31"/>
        <v>7.2941176470588234</v>
      </c>
      <c r="GK68" s="18">
        <f t="shared" si="32"/>
        <v>1.2898330804248861</v>
      </c>
      <c r="GM68" s="18">
        <f t="shared" si="32"/>
        <v>4.7907822922983634</v>
      </c>
      <c r="GO68" s="18">
        <f t="shared" si="32"/>
        <v>5.2838673412029236</v>
      </c>
      <c r="GQ68" s="18">
        <f t="shared" si="32"/>
        <v>4.5854271356783913</v>
      </c>
      <c r="GS68" s="18">
        <f t="shared" si="33"/>
        <v>3.3238366571699909</v>
      </c>
      <c r="GU68" s="18">
        <f t="shared" si="34"/>
        <v>2.7598896044158234</v>
      </c>
      <c r="GW68" s="18">
        <f t="shared" si="35"/>
        <v>3.3185840707964607</v>
      </c>
      <c r="GY68" s="18">
        <f t="shared" si="36"/>
        <v>3.2147742818057456</v>
      </c>
      <c r="HA68" s="18">
        <f t="shared" si="37"/>
        <v>3.2821229050279328</v>
      </c>
      <c r="HC68" s="18">
        <f t="shared" si="38"/>
        <v>3.1791907514450863</v>
      </c>
      <c r="HE68" s="18">
        <f t="shared" si="39"/>
        <v>3.6734693877551026</v>
      </c>
      <c r="HG68" s="18">
        <f t="shared" si="40"/>
        <v>4.9790600279199628</v>
      </c>
      <c r="HI68" s="18">
        <f t="shared" si="41"/>
        <v>5.2188552188552189</v>
      </c>
      <c r="HK68" s="18">
        <f t="shared" si="42"/>
        <v>6.6191872643485539</v>
      </c>
      <c r="HM68" s="18">
        <f t="shared" si="43"/>
        <v>8.8961341406613883</v>
      </c>
      <c r="HO68" s="18">
        <f t="shared" si="44"/>
        <v>12.687099073414112</v>
      </c>
      <c r="HQ68" s="18">
        <f t="shared" si="45"/>
        <v>24.342857142857145</v>
      </c>
      <c r="HS68" s="18">
        <f t="shared" si="46"/>
        <v>51.617076326002589</v>
      </c>
      <c r="HU68" s="18">
        <f t="shared" si="47"/>
        <v>6.8760075699165908</v>
      </c>
    </row>
    <row r="69" spans="1:229" x14ac:dyDescent="0.35">
      <c r="A69" s="11">
        <v>63</v>
      </c>
      <c r="B69" s="6" t="s">
        <v>89</v>
      </c>
      <c r="C69" s="38">
        <v>7</v>
      </c>
      <c r="D69" s="38">
        <v>406</v>
      </c>
      <c r="E69" s="38">
        <v>27</v>
      </c>
      <c r="F69" s="38">
        <v>426</v>
      </c>
      <c r="G69" s="38">
        <v>33</v>
      </c>
      <c r="H69" s="38">
        <v>452</v>
      </c>
      <c r="I69" s="38">
        <v>20</v>
      </c>
      <c r="J69" s="38">
        <v>456</v>
      </c>
      <c r="K69" s="38">
        <v>19</v>
      </c>
      <c r="L69" s="38">
        <v>356</v>
      </c>
      <c r="M69" s="38">
        <v>19</v>
      </c>
      <c r="N69" s="38">
        <v>402</v>
      </c>
      <c r="O69" s="38">
        <v>19</v>
      </c>
      <c r="P69" s="38">
        <v>367</v>
      </c>
      <c r="Q69" s="38">
        <v>13</v>
      </c>
      <c r="R69" s="38">
        <v>336</v>
      </c>
      <c r="S69" s="38">
        <v>9</v>
      </c>
      <c r="T69" s="38">
        <v>377</v>
      </c>
      <c r="U69" s="38">
        <v>14</v>
      </c>
      <c r="V69" s="38">
        <v>442</v>
      </c>
      <c r="W69" s="38">
        <v>29</v>
      </c>
      <c r="X69" s="38">
        <v>439</v>
      </c>
      <c r="Y69" s="38">
        <v>21</v>
      </c>
      <c r="Z69" s="38">
        <v>509</v>
      </c>
      <c r="AA69" s="38">
        <v>34</v>
      </c>
      <c r="AB69" s="38">
        <v>534</v>
      </c>
      <c r="AC69" s="38">
        <v>29</v>
      </c>
      <c r="AD69" s="38">
        <v>530</v>
      </c>
      <c r="AE69" s="38">
        <v>46</v>
      </c>
      <c r="AF69" s="38">
        <v>481</v>
      </c>
      <c r="AG69" s="38">
        <v>40</v>
      </c>
      <c r="AH69" s="38">
        <v>327</v>
      </c>
      <c r="AI69" s="38">
        <v>51</v>
      </c>
      <c r="AJ69" s="38">
        <v>165</v>
      </c>
      <c r="AK69" s="38">
        <v>75</v>
      </c>
      <c r="AL69" s="38">
        <v>110</v>
      </c>
      <c r="AM69" s="38">
        <v>517</v>
      </c>
      <c r="AN69" s="38">
        <v>7118</v>
      </c>
      <c r="AO69" s="38">
        <v>3</v>
      </c>
      <c r="AP69" s="38">
        <v>401</v>
      </c>
      <c r="AQ69" s="38">
        <v>16</v>
      </c>
      <c r="AR69" s="38">
        <v>404</v>
      </c>
      <c r="AS69" s="38">
        <v>15</v>
      </c>
      <c r="AT69" s="38">
        <v>452</v>
      </c>
      <c r="AU69" s="38">
        <v>13</v>
      </c>
      <c r="AV69" s="38">
        <v>412</v>
      </c>
      <c r="AW69" s="38">
        <v>6</v>
      </c>
      <c r="AX69" s="38">
        <v>333</v>
      </c>
      <c r="AY69" s="38">
        <v>10</v>
      </c>
      <c r="AZ69" s="38">
        <v>367</v>
      </c>
      <c r="BA69" s="38">
        <v>17</v>
      </c>
      <c r="BB69" s="38">
        <v>368</v>
      </c>
      <c r="BC69" s="38">
        <v>12</v>
      </c>
      <c r="BD69" s="38">
        <v>426</v>
      </c>
      <c r="BE69" s="38">
        <v>14</v>
      </c>
      <c r="BF69" s="38">
        <v>398</v>
      </c>
      <c r="BG69" s="38">
        <v>14</v>
      </c>
      <c r="BH69" s="38">
        <v>435</v>
      </c>
      <c r="BI69" s="38">
        <v>36</v>
      </c>
      <c r="BJ69" s="38">
        <v>486</v>
      </c>
      <c r="BK69" s="38">
        <v>29</v>
      </c>
      <c r="BL69" s="38">
        <v>550</v>
      </c>
      <c r="BM69" s="38">
        <v>39</v>
      </c>
      <c r="BN69" s="38">
        <v>562</v>
      </c>
      <c r="BO69" s="38">
        <v>35</v>
      </c>
      <c r="BP69" s="38">
        <v>587</v>
      </c>
      <c r="BQ69" s="38">
        <v>47</v>
      </c>
      <c r="BR69" s="38">
        <v>459</v>
      </c>
      <c r="BS69" s="38">
        <v>64</v>
      </c>
      <c r="BT69" s="38">
        <v>334</v>
      </c>
      <c r="BU69" s="38">
        <v>72</v>
      </c>
      <c r="BV69" s="38">
        <v>200</v>
      </c>
      <c r="BW69" s="38">
        <v>183</v>
      </c>
      <c r="BX69" s="38">
        <v>163</v>
      </c>
      <c r="BY69" s="38">
        <v>622</v>
      </c>
      <c r="BZ69" s="38">
        <v>7342</v>
      </c>
      <c r="CA69" s="38">
        <v>9</v>
      </c>
      <c r="CB69" s="38">
        <v>809</v>
      </c>
      <c r="CC69" s="38">
        <v>42</v>
      </c>
      <c r="CD69" s="38">
        <v>833</v>
      </c>
      <c r="CE69" s="38">
        <v>49</v>
      </c>
      <c r="CF69" s="38">
        <v>902</v>
      </c>
      <c r="CG69" s="38">
        <v>36</v>
      </c>
      <c r="CH69" s="38">
        <v>868</v>
      </c>
      <c r="CI69" s="38">
        <v>30</v>
      </c>
      <c r="CJ69" s="38">
        <v>691</v>
      </c>
      <c r="CK69" s="38">
        <v>28</v>
      </c>
      <c r="CL69" s="38">
        <v>767</v>
      </c>
      <c r="CM69" s="38">
        <v>40</v>
      </c>
      <c r="CN69" s="38">
        <v>731</v>
      </c>
      <c r="CO69" s="38">
        <v>21</v>
      </c>
      <c r="CP69" s="38">
        <v>769</v>
      </c>
      <c r="CQ69" s="38">
        <v>22</v>
      </c>
      <c r="CR69" s="38">
        <v>772</v>
      </c>
      <c r="CS69" s="38">
        <v>32</v>
      </c>
      <c r="CT69" s="38">
        <v>876</v>
      </c>
      <c r="CU69" s="38">
        <v>60</v>
      </c>
      <c r="CV69" s="38">
        <v>924</v>
      </c>
      <c r="CW69" s="38">
        <v>50</v>
      </c>
      <c r="CX69" s="38">
        <v>1060</v>
      </c>
      <c r="CY69" s="38">
        <v>77</v>
      </c>
      <c r="CZ69" s="38">
        <v>1093</v>
      </c>
      <c r="DA69" s="38">
        <v>63</v>
      </c>
      <c r="DB69" s="38">
        <v>1120</v>
      </c>
      <c r="DC69" s="38">
        <v>91</v>
      </c>
      <c r="DD69" s="38">
        <v>940</v>
      </c>
      <c r="DE69" s="38">
        <v>110</v>
      </c>
      <c r="DF69" s="38">
        <v>664</v>
      </c>
      <c r="DG69" s="38">
        <v>124</v>
      </c>
      <c r="DH69" s="38">
        <v>365</v>
      </c>
      <c r="DI69" s="38">
        <v>256</v>
      </c>
      <c r="DJ69" s="38">
        <v>274</v>
      </c>
      <c r="DK69" s="38">
        <v>1137</v>
      </c>
      <c r="DL69" s="38">
        <v>14455</v>
      </c>
      <c r="DM69" s="18">
        <f t="shared" si="0"/>
        <v>1.6949152542372881</v>
      </c>
      <c r="DO69" s="18">
        <f t="shared" si="0"/>
        <v>5.9602649006622519</v>
      </c>
      <c r="DQ69" s="18">
        <f t="shared" si="0"/>
        <v>6.804123711340206</v>
      </c>
      <c r="DS69" s="18">
        <f t="shared" si="0"/>
        <v>4.2016806722689077</v>
      </c>
      <c r="DU69" s="18">
        <f t="shared" si="1"/>
        <v>5.0666666666666664</v>
      </c>
      <c r="DW69" s="18">
        <f t="shared" si="2"/>
        <v>4.513064133016627</v>
      </c>
      <c r="DY69" s="18">
        <f t="shared" si="3"/>
        <v>4.9222797927461137</v>
      </c>
      <c r="EA69" s="18">
        <f t="shared" si="4"/>
        <v>3.7249283667621778</v>
      </c>
      <c r="EC69" s="18">
        <f t="shared" si="5"/>
        <v>2.3316062176165802</v>
      </c>
      <c r="EE69" s="18">
        <f t="shared" si="6"/>
        <v>3.070175438596491</v>
      </c>
      <c r="EG69" s="18">
        <f t="shared" si="7"/>
        <v>6.1965811965811968</v>
      </c>
      <c r="EI69" s="18">
        <f t="shared" si="8"/>
        <v>3.9622641509433962</v>
      </c>
      <c r="EK69" s="18">
        <f t="shared" si="9"/>
        <v>5.9859154929577461</v>
      </c>
      <c r="EM69" s="18">
        <f t="shared" si="10"/>
        <v>5.1878354203935597</v>
      </c>
      <c r="EO69" s="18">
        <f t="shared" si="11"/>
        <v>8.7286527514231498</v>
      </c>
      <c r="EQ69" s="18">
        <f t="shared" si="12"/>
        <v>10.899182561307901</v>
      </c>
      <c r="ES69" s="18">
        <f t="shared" si="13"/>
        <v>23.611111111111111</v>
      </c>
      <c r="EU69" s="18">
        <f t="shared" si="14"/>
        <v>40.54054054054054</v>
      </c>
      <c r="EW69" s="18">
        <f t="shared" si="15"/>
        <v>6.7714472822527831</v>
      </c>
      <c r="EY69" s="18">
        <f t="shared" si="16"/>
        <v>0.74257425742574257</v>
      </c>
      <c r="FA69" s="18">
        <f t="shared" si="16"/>
        <v>3.8095238095238098</v>
      </c>
      <c r="FC69" s="18">
        <f t="shared" si="16"/>
        <v>3.2119914346895073</v>
      </c>
      <c r="FE69" s="18">
        <f t="shared" si="16"/>
        <v>3.0588235294117649</v>
      </c>
      <c r="FG69" s="18">
        <f t="shared" si="17"/>
        <v>1.7699115044247788</v>
      </c>
      <c r="FI69" s="18">
        <f t="shared" si="18"/>
        <v>2.6525198938992043</v>
      </c>
      <c r="FK69" s="18">
        <f t="shared" si="19"/>
        <v>4.4155844155844157</v>
      </c>
      <c r="FM69" s="18">
        <f t="shared" si="20"/>
        <v>2.7397260273972601</v>
      </c>
      <c r="FO69" s="18">
        <f t="shared" si="21"/>
        <v>3.3980582524271843</v>
      </c>
      <c r="FQ69" s="18">
        <f t="shared" si="22"/>
        <v>3.1180400890868598</v>
      </c>
      <c r="FS69" s="18">
        <f t="shared" si="23"/>
        <v>6.8965517241379306</v>
      </c>
      <c r="FU69" s="18">
        <f t="shared" si="24"/>
        <v>5.0086355785837648</v>
      </c>
      <c r="FW69" s="18">
        <f t="shared" si="25"/>
        <v>6.4891846921797001</v>
      </c>
      <c r="FY69" s="18">
        <f t="shared" si="26"/>
        <v>5.627009646302251</v>
      </c>
      <c r="GA69" s="18">
        <f t="shared" si="27"/>
        <v>9.2885375494071152</v>
      </c>
      <c r="GC69" s="18">
        <f t="shared" si="28"/>
        <v>16.08040201005025</v>
      </c>
      <c r="GE69" s="18">
        <f t="shared" si="29"/>
        <v>26.47058823529412</v>
      </c>
      <c r="GG69" s="18">
        <f t="shared" si="30"/>
        <v>52.890173410404628</v>
      </c>
      <c r="GI69" s="18">
        <f t="shared" si="31"/>
        <v>7.8101456554495226</v>
      </c>
      <c r="GK69" s="18">
        <f t="shared" si="32"/>
        <v>1.1002444987775062</v>
      </c>
      <c r="GM69" s="18">
        <f t="shared" si="32"/>
        <v>4.8</v>
      </c>
      <c r="GO69" s="18">
        <f t="shared" si="32"/>
        <v>5.1524710830704521</v>
      </c>
      <c r="GQ69" s="18">
        <f t="shared" si="32"/>
        <v>3.9823008849557522</v>
      </c>
      <c r="GS69" s="18">
        <f t="shared" si="33"/>
        <v>4.160887656033287</v>
      </c>
      <c r="GU69" s="18">
        <f t="shared" si="34"/>
        <v>3.5220125786163523</v>
      </c>
      <c r="GW69" s="18">
        <f t="shared" si="35"/>
        <v>5.1880674448767836</v>
      </c>
      <c r="GY69" s="18">
        <f t="shared" si="36"/>
        <v>2.6582278481012658</v>
      </c>
      <c r="HA69" s="18">
        <f t="shared" si="37"/>
        <v>2.770780856423174</v>
      </c>
      <c r="HC69" s="18">
        <f t="shared" si="38"/>
        <v>3.5242290748898681</v>
      </c>
      <c r="HE69" s="18">
        <f t="shared" si="39"/>
        <v>6.0975609756097562</v>
      </c>
      <c r="HG69" s="18">
        <f t="shared" si="40"/>
        <v>4.5045045045045047</v>
      </c>
      <c r="HI69" s="18">
        <f t="shared" si="41"/>
        <v>6.5811965811965818</v>
      </c>
      <c r="HK69" s="18">
        <f t="shared" si="42"/>
        <v>5.3254437869822491</v>
      </c>
      <c r="HM69" s="18">
        <f t="shared" si="43"/>
        <v>8.8263821532492717</v>
      </c>
      <c r="HO69" s="18">
        <f t="shared" si="44"/>
        <v>14.211886304909561</v>
      </c>
      <c r="HQ69" s="18">
        <f t="shared" si="45"/>
        <v>25.357873210633947</v>
      </c>
      <c r="HS69" s="18">
        <f t="shared" si="46"/>
        <v>48.301886792452834</v>
      </c>
      <c r="HU69" s="18">
        <f t="shared" si="47"/>
        <v>7.292201128783991</v>
      </c>
    </row>
    <row r="70" spans="1:229" x14ac:dyDescent="0.35">
      <c r="A70" s="11">
        <v>64</v>
      </c>
      <c r="B70" s="6" t="s">
        <v>45</v>
      </c>
      <c r="C70" s="38">
        <v>14</v>
      </c>
      <c r="D70" s="38">
        <v>1902</v>
      </c>
      <c r="E70" s="38">
        <v>71</v>
      </c>
      <c r="F70" s="38">
        <v>1815</v>
      </c>
      <c r="G70" s="38">
        <v>46</v>
      </c>
      <c r="H70" s="38">
        <v>1980</v>
      </c>
      <c r="I70" s="38">
        <v>55</v>
      </c>
      <c r="J70" s="38">
        <v>2059</v>
      </c>
      <c r="K70" s="38">
        <v>29</v>
      </c>
      <c r="L70" s="38">
        <v>3491</v>
      </c>
      <c r="M70" s="38">
        <v>35</v>
      </c>
      <c r="N70" s="38">
        <v>5616</v>
      </c>
      <c r="O70" s="38">
        <v>24</v>
      </c>
      <c r="P70" s="38">
        <v>5195</v>
      </c>
      <c r="Q70" s="38">
        <v>33</v>
      </c>
      <c r="R70" s="38">
        <v>4090</v>
      </c>
      <c r="S70" s="38">
        <v>41</v>
      </c>
      <c r="T70" s="38">
        <v>2959</v>
      </c>
      <c r="U70" s="38">
        <v>42</v>
      </c>
      <c r="V70" s="38">
        <v>2714</v>
      </c>
      <c r="W70" s="38">
        <v>68</v>
      </c>
      <c r="X70" s="38">
        <v>2913</v>
      </c>
      <c r="Y70" s="38">
        <v>60</v>
      </c>
      <c r="Z70" s="38">
        <v>2498</v>
      </c>
      <c r="AA70" s="38">
        <v>73</v>
      </c>
      <c r="AB70" s="38">
        <v>2218</v>
      </c>
      <c r="AC70" s="38">
        <v>71</v>
      </c>
      <c r="AD70" s="38">
        <v>1876</v>
      </c>
      <c r="AE70" s="38">
        <v>106</v>
      </c>
      <c r="AF70" s="38">
        <v>1748</v>
      </c>
      <c r="AG70" s="38">
        <v>163</v>
      </c>
      <c r="AH70" s="38">
        <v>1300</v>
      </c>
      <c r="AI70" s="38">
        <v>215</v>
      </c>
      <c r="AJ70" s="38">
        <v>871</v>
      </c>
      <c r="AK70" s="38">
        <v>435</v>
      </c>
      <c r="AL70" s="38">
        <v>499</v>
      </c>
      <c r="AM70" s="38">
        <v>1589</v>
      </c>
      <c r="AN70" s="38">
        <v>45754</v>
      </c>
      <c r="AO70" s="38">
        <v>11</v>
      </c>
      <c r="AP70" s="38">
        <v>1829</v>
      </c>
      <c r="AQ70" s="38">
        <v>15</v>
      </c>
      <c r="AR70" s="38">
        <v>1789</v>
      </c>
      <c r="AS70" s="38">
        <v>26</v>
      </c>
      <c r="AT70" s="38">
        <v>1968</v>
      </c>
      <c r="AU70" s="38">
        <v>36</v>
      </c>
      <c r="AV70" s="38">
        <v>2267</v>
      </c>
      <c r="AW70" s="38">
        <v>46</v>
      </c>
      <c r="AX70" s="38">
        <v>4223</v>
      </c>
      <c r="AY70" s="38">
        <v>55</v>
      </c>
      <c r="AZ70" s="38">
        <v>6196</v>
      </c>
      <c r="BA70" s="38">
        <v>45</v>
      </c>
      <c r="BB70" s="38">
        <v>5298</v>
      </c>
      <c r="BC70" s="38">
        <v>36</v>
      </c>
      <c r="BD70" s="38">
        <v>4061</v>
      </c>
      <c r="BE70" s="38">
        <v>57</v>
      </c>
      <c r="BF70" s="38">
        <v>3008</v>
      </c>
      <c r="BG70" s="38">
        <v>48</v>
      </c>
      <c r="BH70" s="38">
        <v>3024</v>
      </c>
      <c r="BI70" s="38">
        <v>79</v>
      </c>
      <c r="BJ70" s="38">
        <v>3145</v>
      </c>
      <c r="BK70" s="38">
        <v>63</v>
      </c>
      <c r="BL70" s="38">
        <v>2717</v>
      </c>
      <c r="BM70" s="38">
        <v>92</v>
      </c>
      <c r="BN70" s="38">
        <v>2456</v>
      </c>
      <c r="BO70" s="38">
        <v>94</v>
      </c>
      <c r="BP70" s="38">
        <v>2327</v>
      </c>
      <c r="BQ70" s="38">
        <v>166</v>
      </c>
      <c r="BR70" s="38">
        <v>2159</v>
      </c>
      <c r="BS70" s="38">
        <v>256</v>
      </c>
      <c r="BT70" s="38">
        <v>1545</v>
      </c>
      <c r="BU70" s="38">
        <v>423</v>
      </c>
      <c r="BV70" s="38">
        <v>956</v>
      </c>
      <c r="BW70" s="38">
        <v>878</v>
      </c>
      <c r="BX70" s="38">
        <v>653</v>
      </c>
      <c r="BY70" s="38">
        <v>2423</v>
      </c>
      <c r="BZ70" s="38">
        <v>49625</v>
      </c>
      <c r="CA70" s="38">
        <v>29</v>
      </c>
      <c r="CB70" s="38">
        <v>3738</v>
      </c>
      <c r="CC70" s="38">
        <v>89</v>
      </c>
      <c r="CD70" s="38">
        <v>3600</v>
      </c>
      <c r="CE70" s="38">
        <v>69</v>
      </c>
      <c r="CF70" s="38">
        <v>3947</v>
      </c>
      <c r="CG70" s="38">
        <v>88</v>
      </c>
      <c r="CH70" s="38">
        <v>4322</v>
      </c>
      <c r="CI70" s="38">
        <v>77</v>
      </c>
      <c r="CJ70" s="38">
        <v>7714</v>
      </c>
      <c r="CK70" s="38">
        <v>89</v>
      </c>
      <c r="CL70" s="38">
        <v>11815</v>
      </c>
      <c r="CM70" s="38">
        <v>71</v>
      </c>
      <c r="CN70" s="38">
        <v>10498</v>
      </c>
      <c r="CO70" s="38">
        <v>70</v>
      </c>
      <c r="CP70" s="38">
        <v>8153</v>
      </c>
      <c r="CQ70" s="38">
        <v>99</v>
      </c>
      <c r="CR70" s="38">
        <v>5968</v>
      </c>
      <c r="CS70" s="38">
        <v>90</v>
      </c>
      <c r="CT70" s="38">
        <v>5734</v>
      </c>
      <c r="CU70" s="38">
        <v>147</v>
      </c>
      <c r="CV70" s="38">
        <v>6063</v>
      </c>
      <c r="CW70" s="38">
        <v>127</v>
      </c>
      <c r="CX70" s="38">
        <v>5216</v>
      </c>
      <c r="CY70" s="38">
        <v>158</v>
      </c>
      <c r="CZ70" s="38">
        <v>4676</v>
      </c>
      <c r="DA70" s="38">
        <v>165</v>
      </c>
      <c r="DB70" s="38">
        <v>4203</v>
      </c>
      <c r="DC70" s="38">
        <v>266</v>
      </c>
      <c r="DD70" s="38">
        <v>3903</v>
      </c>
      <c r="DE70" s="38">
        <v>418</v>
      </c>
      <c r="DF70" s="38">
        <v>2846</v>
      </c>
      <c r="DG70" s="38">
        <v>643</v>
      </c>
      <c r="DH70" s="38">
        <v>1830</v>
      </c>
      <c r="DI70" s="38">
        <v>1313</v>
      </c>
      <c r="DJ70" s="38">
        <v>1155</v>
      </c>
      <c r="DK70" s="38">
        <v>4014</v>
      </c>
      <c r="DL70" s="38">
        <v>95382</v>
      </c>
      <c r="DM70" s="18">
        <f t="shared" si="0"/>
        <v>0.73068893528183709</v>
      </c>
      <c r="DO70" s="18">
        <f t="shared" si="0"/>
        <v>3.7645811240721105</v>
      </c>
      <c r="DQ70" s="18">
        <f t="shared" si="0"/>
        <v>2.2704837117472851</v>
      </c>
      <c r="DS70" s="18">
        <f t="shared" si="0"/>
        <v>2.6017029328287604</v>
      </c>
      <c r="DU70" s="18">
        <f t="shared" si="1"/>
        <v>0.82386363636363624</v>
      </c>
      <c r="DW70" s="18">
        <f t="shared" si="2"/>
        <v>0.61935940541497081</v>
      </c>
      <c r="DY70" s="18">
        <f t="shared" si="3"/>
        <v>0.45985821038513125</v>
      </c>
      <c r="EA70" s="18">
        <f t="shared" si="4"/>
        <v>0.8003880669415474</v>
      </c>
      <c r="EC70" s="18">
        <f t="shared" si="5"/>
        <v>1.3666666666666667</v>
      </c>
      <c r="EE70" s="18">
        <f t="shared" si="6"/>
        <v>1.5239477503628447</v>
      </c>
      <c r="EG70" s="18">
        <f t="shared" si="7"/>
        <v>2.2811137202281113</v>
      </c>
      <c r="EI70" s="18">
        <f t="shared" si="8"/>
        <v>2.3455824863174355</v>
      </c>
      <c r="EK70" s="18">
        <f t="shared" si="9"/>
        <v>3.1863814927979046</v>
      </c>
      <c r="EM70" s="18">
        <f t="shared" si="10"/>
        <v>3.6466358500256804</v>
      </c>
      <c r="EO70" s="18">
        <f t="shared" si="11"/>
        <v>5.7173678532901828</v>
      </c>
      <c r="EQ70" s="18">
        <f t="shared" si="12"/>
        <v>11.141490088858511</v>
      </c>
      <c r="ES70" s="18">
        <f t="shared" si="13"/>
        <v>19.797421731123389</v>
      </c>
      <c r="EU70" s="18">
        <f t="shared" si="14"/>
        <v>46.573875802997861</v>
      </c>
      <c r="EW70" s="18">
        <f t="shared" si="15"/>
        <v>3.356356800371755</v>
      </c>
      <c r="EY70" s="18">
        <f t="shared" si="16"/>
        <v>0.59782608695652173</v>
      </c>
      <c r="FA70" s="18">
        <f t="shared" si="16"/>
        <v>0.8314855875831485</v>
      </c>
      <c r="FC70" s="18">
        <f t="shared" si="16"/>
        <v>1.3039117352056169</v>
      </c>
      <c r="FE70" s="18">
        <f t="shared" si="16"/>
        <v>1.5631784628745113</v>
      </c>
      <c r="FG70" s="18">
        <f t="shared" si="17"/>
        <v>1.0775357226516749</v>
      </c>
      <c r="FI70" s="18">
        <f t="shared" si="18"/>
        <v>0.87985922252439619</v>
      </c>
      <c r="FK70" s="18">
        <f t="shared" si="19"/>
        <v>0.84222346996069619</v>
      </c>
      <c r="FM70" s="18">
        <f t="shared" si="20"/>
        <v>0.87869172565291676</v>
      </c>
      <c r="FO70" s="18">
        <f t="shared" si="21"/>
        <v>1.8597063621533443</v>
      </c>
      <c r="FQ70" s="18">
        <f t="shared" si="22"/>
        <v>1.5625</v>
      </c>
      <c r="FS70" s="18">
        <f t="shared" si="23"/>
        <v>2.4503722084367245</v>
      </c>
      <c r="FU70" s="18">
        <f t="shared" si="24"/>
        <v>2.2661870503597124</v>
      </c>
      <c r="FW70" s="18">
        <f t="shared" si="25"/>
        <v>3.6106750392464679</v>
      </c>
      <c r="FY70" s="18">
        <f t="shared" si="26"/>
        <v>3.882693102023957</v>
      </c>
      <c r="GA70" s="18">
        <f t="shared" si="27"/>
        <v>7.139784946236559</v>
      </c>
      <c r="GC70" s="18">
        <f t="shared" si="28"/>
        <v>14.214325374791784</v>
      </c>
      <c r="GE70" s="18">
        <f t="shared" si="29"/>
        <v>30.674401740391588</v>
      </c>
      <c r="GG70" s="18">
        <f t="shared" si="30"/>
        <v>57.348138471587198</v>
      </c>
      <c r="GI70" s="18">
        <f t="shared" si="31"/>
        <v>4.6553181678450661</v>
      </c>
      <c r="GK70" s="18">
        <f t="shared" si="32"/>
        <v>0.76984337669232816</v>
      </c>
      <c r="GM70" s="18">
        <f t="shared" si="32"/>
        <v>2.4125779343995664</v>
      </c>
      <c r="GO70" s="18">
        <f t="shared" si="32"/>
        <v>1.7181274900398404</v>
      </c>
      <c r="GQ70" s="18">
        <f t="shared" si="32"/>
        <v>1.9954648526077097</v>
      </c>
      <c r="GS70" s="18">
        <f t="shared" si="33"/>
        <v>0.98831985624438456</v>
      </c>
      <c r="GU70" s="18">
        <f t="shared" si="34"/>
        <v>0.74764784946236562</v>
      </c>
      <c r="GW70" s="18">
        <f t="shared" si="35"/>
        <v>0.67177594852871603</v>
      </c>
      <c r="GY70" s="18">
        <f t="shared" si="36"/>
        <v>0.85127082573270096</v>
      </c>
      <c r="HA70" s="18">
        <f t="shared" si="37"/>
        <v>1.6317784737102357</v>
      </c>
      <c r="HC70" s="18">
        <f t="shared" si="38"/>
        <v>1.5453296703296704</v>
      </c>
      <c r="HE70" s="18">
        <f t="shared" si="39"/>
        <v>2.3671497584541066</v>
      </c>
      <c r="HG70" s="18">
        <f t="shared" si="40"/>
        <v>2.3769417930001873</v>
      </c>
      <c r="HI70" s="18">
        <f t="shared" si="41"/>
        <v>3.2685146876292928</v>
      </c>
      <c r="HK70" s="18">
        <f t="shared" si="42"/>
        <v>3.7774725274725274</v>
      </c>
      <c r="HM70" s="18">
        <f t="shared" si="43"/>
        <v>6.380426960901894</v>
      </c>
      <c r="HO70" s="18">
        <f t="shared" si="44"/>
        <v>12.806372549019606</v>
      </c>
      <c r="HQ70" s="18">
        <f t="shared" si="45"/>
        <v>26.000808734330771</v>
      </c>
      <c r="HS70" s="18">
        <f t="shared" si="46"/>
        <v>53.200972447325768</v>
      </c>
      <c r="HU70" s="18">
        <f t="shared" si="47"/>
        <v>4.0383918869974647</v>
      </c>
    </row>
    <row r="71" spans="1:229" x14ac:dyDescent="0.35">
      <c r="A71" s="11">
        <v>65</v>
      </c>
      <c r="B71" s="6" t="s">
        <v>90</v>
      </c>
      <c r="C71" s="38">
        <v>6</v>
      </c>
      <c r="D71" s="38">
        <v>252</v>
      </c>
      <c r="E71" s="38">
        <v>13</v>
      </c>
      <c r="F71" s="38">
        <v>219</v>
      </c>
      <c r="G71" s="38">
        <v>17</v>
      </c>
      <c r="H71" s="38">
        <v>259</v>
      </c>
      <c r="I71" s="38">
        <v>11</v>
      </c>
      <c r="J71" s="38">
        <v>234</v>
      </c>
      <c r="K71" s="38">
        <v>13</v>
      </c>
      <c r="L71" s="38">
        <v>200</v>
      </c>
      <c r="M71" s="38">
        <v>10</v>
      </c>
      <c r="N71" s="38">
        <v>170</v>
      </c>
      <c r="O71" s="38">
        <v>4</v>
      </c>
      <c r="P71" s="38">
        <v>219</v>
      </c>
      <c r="Q71" s="38">
        <v>9</v>
      </c>
      <c r="R71" s="38">
        <v>225</v>
      </c>
      <c r="S71" s="38">
        <v>8</v>
      </c>
      <c r="T71" s="38">
        <v>227</v>
      </c>
      <c r="U71" s="38">
        <v>4</v>
      </c>
      <c r="V71" s="38">
        <v>255</v>
      </c>
      <c r="W71" s="38">
        <v>17</v>
      </c>
      <c r="X71" s="38">
        <v>301</v>
      </c>
      <c r="Y71" s="38">
        <v>16</v>
      </c>
      <c r="Z71" s="38">
        <v>355</v>
      </c>
      <c r="AA71" s="38">
        <v>27</v>
      </c>
      <c r="AB71" s="38">
        <v>432</v>
      </c>
      <c r="AC71" s="38">
        <v>50</v>
      </c>
      <c r="AD71" s="38">
        <v>483</v>
      </c>
      <c r="AE71" s="38">
        <v>44</v>
      </c>
      <c r="AF71" s="38">
        <v>440</v>
      </c>
      <c r="AG71" s="38">
        <v>35</v>
      </c>
      <c r="AH71" s="38">
        <v>249</v>
      </c>
      <c r="AI71" s="38">
        <v>44</v>
      </c>
      <c r="AJ71" s="38">
        <v>169</v>
      </c>
      <c r="AK71" s="38">
        <v>74</v>
      </c>
      <c r="AL71" s="38">
        <v>88</v>
      </c>
      <c r="AM71" s="38">
        <v>398</v>
      </c>
      <c r="AN71" s="38">
        <v>4759</v>
      </c>
      <c r="AO71" s="38">
        <v>0</v>
      </c>
      <c r="AP71" s="38">
        <v>239</v>
      </c>
      <c r="AQ71" s="38">
        <v>5</v>
      </c>
      <c r="AR71" s="38">
        <v>215</v>
      </c>
      <c r="AS71" s="38">
        <v>6</v>
      </c>
      <c r="AT71" s="38">
        <v>232</v>
      </c>
      <c r="AU71" s="38">
        <v>8</v>
      </c>
      <c r="AV71" s="38">
        <v>227</v>
      </c>
      <c r="AW71" s="38">
        <v>0</v>
      </c>
      <c r="AX71" s="38">
        <v>153</v>
      </c>
      <c r="AY71" s="38">
        <v>4</v>
      </c>
      <c r="AZ71" s="38">
        <v>212</v>
      </c>
      <c r="BA71" s="38">
        <v>3</v>
      </c>
      <c r="BB71" s="38">
        <v>219</v>
      </c>
      <c r="BC71" s="38">
        <v>4</v>
      </c>
      <c r="BD71" s="38">
        <v>259</v>
      </c>
      <c r="BE71" s="38">
        <v>7</v>
      </c>
      <c r="BF71" s="38">
        <v>280</v>
      </c>
      <c r="BG71" s="38">
        <v>3</v>
      </c>
      <c r="BH71" s="38">
        <v>289</v>
      </c>
      <c r="BI71" s="38">
        <v>19</v>
      </c>
      <c r="BJ71" s="38">
        <v>321</v>
      </c>
      <c r="BK71" s="38">
        <v>29</v>
      </c>
      <c r="BL71" s="38">
        <v>369</v>
      </c>
      <c r="BM71" s="38">
        <v>33</v>
      </c>
      <c r="BN71" s="38">
        <v>489</v>
      </c>
      <c r="BO71" s="38">
        <v>21</v>
      </c>
      <c r="BP71" s="38">
        <v>463</v>
      </c>
      <c r="BQ71" s="38">
        <v>32</v>
      </c>
      <c r="BR71" s="38">
        <v>393</v>
      </c>
      <c r="BS71" s="38">
        <v>46</v>
      </c>
      <c r="BT71" s="38">
        <v>262</v>
      </c>
      <c r="BU71" s="38">
        <v>43</v>
      </c>
      <c r="BV71" s="38">
        <v>136</v>
      </c>
      <c r="BW71" s="38">
        <v>126</v>
      </c>
      <c r="BX71" s="38">
        <v>99</v>
      </c>
      <c r="BY71" s="38">
        <v>409</v>
      </c>
      <c r="BZ71" s="38">
        <v>4855</v>
      </c>
      <c r="CA71" s="38">
        <v>11</v>
      </c>
      <c r="CB71" s="38">
        <v>485</v>
      </c>
      <c r="CC71" s="38">
        <v>17</v>
      </c>
      <c r="CD71" s="38">
        <v>434</v>
      </c>
      <c r="CE71" s="38">
        <v>23</v>
      </c>
      <c r="CF71" s="38">
        <v>495</v>
      </c>
      <c r="CG71" s="38">
        <v>17</v>
      </c>
      <c r="CH71" s="38">
        <v>461</v>
      </c>
      <c r="CI71" s="38">
        <v>8</v>
      </c>
      <c r="CJ71" s="38">
        <v>353</v>
      </c>
      <c r="CK71" s="38">
        <v>9</v>
      </c>
      <c r="CL71" s="38">
        <v>384</v>
      </c>
      <c r="CM71" s="38">
        <v>5</v>
      </c>
      <c r="CN71" s="38">
        <v>430</v>
      </c>
      <c r="CO71" s="38">
        <v>13</v>
      </c>
      <c r="CP71" s="38">
        <v>488</v>
      </c>
      <c r="CQ71" s="38">
        <v>17</v>
      </c>
      <c r="CR71" s="38">
        <v>503</v>
      </c>
      <c r="CS71" s="38">
        <v>11</v>
      </c>
      <c r="CT71" s="38">
        <v>542</v>
      </c>
      <c r="CU71" s="38">
        <v>34</v>
      </c>
      <c r="CV71" s="38">
        <v>624</v>
      </c>
      <c r="CW71" s="38">
        <v>47</v>
      </c>
      <c r="CX71" s="38">
        <v>726</v>
      </c>
      <c r="CY71" s="38">
        <v>63</v>
      </c>
      <c r="CZ71" s="38">
        <v>918</v>
      </c>
      <c r="DA71" s="38">
        <v>73</v>
      </c>
      <c r="DB71" s="38">
        <v>941</v>
      </c>
      <c r="DC71" s="38">
        <v>77</v>
      </c>
      <c r="DD71" s="38">
        <v>835</v>
      </c>
      <c r="DE71" s="38">
        <v>83</v>
      </c>
      <c r="DF71" s="38">
        <v>511</v>
      </c>
      <c r="DG71" s="38">
        <v>88</v>
      </c>
      <c r="DH71" s="38">
        <v>299</v>
      </c>
      <c r="DI71" s="38">
        <v>204</v>
      </c>
      <c r="DJ71" s="38">
        <v>186</v>
      </c>
      <c r="DK71" s="38">
        <v>811</v>
      </c>
      <c r="DL71" s="38">
        <v>9621</v>
      </c>
      <c r="DM71" s="18">
        <f t="shared" si="0"/>
        <v>2.3255813953488373</v>
      </c>
      <c r="DO71" s="18">
        <f t="shared" si="0"/>
        <v>5.6034482758620694</v>
      </c>
      <c r="DQ71" s="18">
        <f t="shared" si="0"/>
        <v>6.1594202898550732</v>
      </c>
      <c r="DS71" s="18">
        <f t="shared" ref="DS71" si="48">I71/SUM(I71:J71)*100</f>
        <v>4.4897959183673466</v>
      </c>
      <c r="DU71" s="18">
        <f t="shared" si="1"/>
        <v>6.103286384976526</v>
      </c>
      <c r="DW71" s="18">
        <f t="shared" si="2"/>
        <v>5.5555555555555554</v>
      </c>
      <c r="DY71" s="18">
        <f t="shared" si="3"/>
        <v>1.7937219730941705</v>
      </c>
      <c r="EA71" s="18">
        <f t="shared" si="4"/>
        <v>3.8461538461538463</v>
      </c>
      <c r="EC71" s="18">
        <f t="shared" si="5"/>
        <v>3.4042553191489362</v>
      </c>
      <c r="EE71" s="18">
        <f t="shared" si="6"/>
        <v>1.5444015444015444</v>
      </c>
      <c r="EG71" s="18">
        <f t="shared" si="7"/>
        <v>5.3459119496855347</v>
      </c>
      <c r="EI71" s="18">
        <f t="shared" si="8"/>
        <v>4.3126684636118604</v>
      </c>
      <c r="EK71" s="18">
        <f t="shared" si="9"/>
        <v>5.8823529411764701</v>
      </c>
      <c r="EM71" s="18">
        <f t="shared" si="10"/>
        <v>9.3808630393996246</v>
      </c>
      <c r="EO71" s="18">
        <f t="shared" si="11"/>
        <v>9.0909090909090917</v>
      </c>
      <c r="EQ71" s="18">
        <f t="shared" si="12"/>
        <v>12.323943661971832</v>
      </c>
      <c r="ES71" s="18">
        <f t="shared" si="13"/>
        <v>20.657276995305164</v>
      </c>
      <c r="EU71" s="18">
        <f t="shared" si="14"/>
        <v>45.679012345679013</v>
      </c>
      <c r="EW71" s="18">
        <f t="shared" si="15"/>
        <v>7.7176653092883463</v>
      </c>
      <c r="EY71" s="18">
        <f t="shared" si="16"/>
        <v>0</v>
      </c>
      <c r="FA71" s="18">
        <f t="shared" si="16"/>
        <v>2.2727272727272729</v>
      </c>
      <c r="FC71" s="18">
        <f t="shared" si="16"/>
        <v>2.5210084033613445</v>
      </c>
      <c r="FE71" s="18">
        <f t="shared" ref="FE71" si="49">AU71/SUM(AU71:AV71)*100</f>
        <v>3.4042553191489362</v>
      </c>
      <c r="FG71" s="18">
        <f t="shared" si="17"/>
        <v>0</v>
      </c>
      <c r="FI71" s="18">
        <f t="shared" si="18"/>
        <v>1.8518518518518516</v>
      </c>
      <c r="FK71" s="18">
        <f t="shared" si="19"/>
        <v>1.3513513513513513</v>
      </c>
      <c r="FM71" s="18">
        <f t="shared" si="20"/>
        <v>1.520912547528517</v>
      </c>
      <c r="FO71" s="18">
        <f t="shared" si="21"/>
        <v>2.4390243902439024</v>
      </c>
      <c r="FQ71" s="18">
        <f t="shared" si="22"/>
        <v>1.0273972602739725</v>
      </c>
      <c r="FS71" s="18">
        <f t="shared" si="23"/>
        <v>5.5882352941176476</v>
      </c>
      <c r="FU71" s="18">
        <f t="shared" si="24"/>
        <v>7.2864321608040195</v>
      </c>
      <c r="FW71" s="18">
        <f t="shared" si="25"/>
        <v>6.3218390804597711</v>
      </c>
      <c r="FY71" s="18">
        <f t="shared" si="26"/>
        <v>4.338842975206612</v>
      </c>
      <c r="GA71" s="18">
        <f t="shared" si="27"/>
        <v>7.5294117647058814</v>
      </c>
      <c r="GC71" s="18">
        <f t="shared" si="28"/>
        <v>14.935064935064934</v>
      </c>
      <c r="GE71" s="18">
        <f t="shared" si="29"/>
        <v>24.022346368715084</v>
      </c>
      <c r="GG71" s="18">
        <f t="shared" si="30"/>
        <v>56.000000000000007</v>
      </c>
      <c r="GI71" s="18">
        <f t="shared" si="31"/>
        <v>7.7697568389057752</v>
      </c>
      <c r="GK71" s="18">
        <f t="shared" si="32"/>
        <v>2.217741935483871</v>
      </c>
      <c r="GM71" s="18">
        <f t="shared" si="32"/>
        <v>3.7694013303769403</v>
      </c>
      <c r="GO71" s="18">
        <f t="shared" si="32"/>
        <v>4.4401544401544406</v>
      </c>
      <c r="GQ71" s="18">
        <f t="shared" ref="GQ71" si="50">CG71/SUM(CG71:CH71)*100</f>
        <v>3.5564853556485359</v>
      </c>
      <c r="GS71" s="18">
        <f t="shared" si="33"/>
        <v>2.21606648199446</v>
      </c>
      <c r="GU71" s="18">
        <f t="shared" si="34"/>
        <v>2.2900763358778624</v>
      </c>
      <c r="GW71" s="18">
        <f t="shared" si="35"/>
        <v>1.1494252873563218</v>
      </c>
      <c r="GY71" s="18">
        <f t="shared" si="36"/>
        <v>2.5948103792415167</v>
      </c>
      <c r="HA71" s="18">
        <f t="shared" si="37"/>
        <v>3.2692307692307696</v>
      </c>
      <c r="HC71" s="18">
        <f t="shared" si="38"/>
        <v>1.9891500904159132</v>
      </c>
      <c r="HE71" s="18">
        <f t="shared" si="39"/>
        <v>5.1671732522796354</v>
      </c>
      <c r="HG71" s="18">
        <f t="shared" si="40"/>
        <v>6.0802069857697285</v>
      </c>
      <c r="HI71" s="18">
        <f t="shared" si="41"/>
        <v>6.4220183486238538</v>
      </c>
      <c r="HK71" s="18">
        <f t="shared" si="42"/>
        <v>7.1992110453648923</v>
      </c>
      <c r="HM71" s="18">
        <f t="shared" si="43"/>
        <v>8.442982456140351</v>
      </c>
      <c r="HO71" s="18">
        <f t="shared" si="44"/>
        <v>13.973063973063974</v>
      </c>
      <c r="HQ71" s="18">
        <f t="shared" si="45"/>
        <v>22.739018087855296</v>
      </c>
      <c r="HS71" s="18">
        <f t="shared" si="46"/>
        <v>52.307692307692314</v>
      </c>
      <c r="HU71" s="18">
        <f t="shared" si="47"/>
        <v>7.7741564417177917</v>
      </c>
    </row>
    <row r="72" spans="1:229" x14ac:dyDescent="0.35">
      <c r="A72" s="11">
        <v>66</v>
      </c>
      <c r="B72" s="6" t="s">
        <v>91</v>
      </c>
      <c r="C72" s="38">
        <v>17</v>
      </c>
      <c r="D72" s="38">
        <v>1087</v>
      </c>
      <c r="E72" s="38">
        <v>43</v>
      </c>
      <c r="F72" s="38">
        <v>1247</v>
      </c>
      <c r="G72" s="38">
        <v>60</v>
      </c>
      <c r="H72" s="38">
        <v>1217</v>
      </c>
      <c r="I72" s="38">
        <v>41</v>
      </c>
      <c r="J72" s="38">
        <v>983</v>
      </c>
      <c r="K72" s="38">
        <v>24</v>
      </c>
      <c r="L72" s="38">
        <v>777</v>
      </c>
      <c r="M72" s="38">
        <v>20</v>
      </c>
      <c r="N72" s="38">
        <v>729</v>
      </c>
      <c r="O72" s="38">
        <v>11</v>
      </c>
      <c r="P72" s="38">
        <v>898</v>
      </c>
      <c r="Q72" s="38">
        <v>15</v>
      </c>
      <c r="R72" s="38">
        <v>1150</v>
      </c>
      <c r="S72" s="38">
        <v>9</v>
      </c>
      <c r="T72" s="38">
        <v>1238</v>
      </c>
      <c r="U72" s="38">
        <v>20</v>
      </c>
      <c r="V72" s="38">
        <v>1226</v>
      </c>
      <c r="W72" s="38">
        <v>15</v>
      </c>
      <c r="X72" s="38">
        <v>1110</v>
      </c>
      <c r="Y72" s="38">
        <v>27</v>
      </c>
      <c r="Z72" s="38">
        <v>1090</v>
      </c>
      <c r="AA72" s="38">
        <v>21</v>
      </c>
      <c r="AB72" s="38">
        <v>1124</v>
      </c>
      <c r="AC72" s="38">
        <v>36</v>
      </c>
      <c r="AD72" s="38">
        <v>1099</v>
      </c>
      <c r="AE72" s="38">
        <v>60</v>
      </c>
      <c r="AF72" s="38">
        <v>965</v>
      </c>
      <c r="AG72" s="38">
        <v>61</v>
      </c>
      <c r="AH72" s="38">
        <v>566</v>
      </c>
      <c r="AI72" s="38">
        <v>79</v>
      </c>
      <c r="AJ72" s="38">
        <v>262</v>
      </c>
      <c r="AK72" s="38">
        <v>98</v>
      </c>
      <c r="AL72" s="38">
        <v>146</v>
      </c>
      <c r="AM72" s="38">
        <v>657</v>
      </c>
      <c r="AN72" s="38">
        <v>16916</v>
      </c>
      <c r="AO72" s="38">
        <v>7</v>
      </c>
      <c r="AP72" s="38">
        <v>1091</v>
      </c>
      <c r="AQ72" s="38">
        <v>19</v>
      </c>
      <c r="AR72" s="38">
        <v>1124</v>
      </c>
      <c r="AS72" s="38">
        <v>24</v>
      </c>
      <c r="AT72" s="38">
        <v>1118</v>
      </c>
      <c r="AU72" s="38">
        <v>21</v>
      </c>
      <c r="AV72" s="38">
        <v>948</v>
      </c>
      <c r="AW72" s="38">
        <v>15</v>
      </c>
      <c r="AX72" s="38">
        <v>669</v>
      </c>
      <c r="AY72" s="38">
        <v>22</v>
      </c>
      <c r="AZ72" s="38">
        <v>726</v>
      </c>
      <c r="BA72" s="38">
        <v>9</v>
      </c>
      <c r="BB72" s="38">
        <v>1045</v>
      </c>
      <c r="BC72" s="38">
        <v>16</v>
      </c>
      <c r="BD72" s="38">
        <v>1351</v>
      </c>
      <c r="BE72" s="38">
        <v>15</v>
      </c>
      <c r="BF72" s="38">
        <v>1301</v>
      </c>
      <c r="BG72" s="38">
        <v>22</v>
      </c>
      <c r="BH72" s="38">
        <v>1283</v>
      </c>
      <c r="BI72" s="38">
        <v>21</v>
      </c>
      <c r="BJ72" s="38">
        <v>1203</v>
      </c>
      <c r="BK72" s="38">
        <v>22</v>
      </c>
      <c r="BL72" s="38">
        <v>1180</v>
      </c>
      <c r="BM72" s="38">
        <v>41</v>
      </c>
      <c r="BN72" s="38">
        <v>1202</v>
      </c>
      <c r="BO72" s="38">
        <v>47</v>
      </c>
      <c r="BP72" s="38">
        <v>1127</v>
      </c>
      <c r="BQ72" s="38">
        <v>61</v>
      </c>
      <c r="BR72" s="38">
        <v>961</v>
      </c>
      <c r="BS72" s="38">
        <v>70</v>
      </c>
      <c r="BT72" s="38">
        <v>576</v>
      </c>
      <c r="BU72" s="38">
        <v>88</v>
      </c>
      <c r="BV72" s="38">
        <v>272</v>
      </c>
      <c r="BW72" s="38">
        <v>224</v>
      </c>
      <c r="BX72" s="38">
        <v>176</v>
      </c>
      <c r="BY72" s="38">
        <v>749</v>
      </c>
      <c r="BZ72" s="38">
        <v>17339</v>
      </c>
      <c r="CA72" s="38">
        <v>18</v>
      </c>
      <c r="CB72" s="38">
        <v>2178</v>
      </c>
      <c r="CC72" s="38">
        <v>66</v>
      </c>
      <c r="CD72" s="38">
        <v>2371</v>
      </c>
      <c r="CE72" s="38">
        <v>85</v>
      </c>
      <c r="CF72" s="38">
        <v>2339</v>
      </c>
      <c r="CG72" s="38">
        <v>61</v>
      </c>
      <c r="CH72" s="38">
        <v>1931</v>
      </c>
      <c r="CI72" s="38">
        <v>34</v>
      </c>
      <c r="CJ72" s="38">
        <v>1448</v>
      </c>
      <c r="CK72" s="38">
        <v>33</v>
      </c>
      <c r="CL72" s="38">
        <v>1457</v>
      </c>
      <c r="CM72" s="38">
        <v>28</v>
      </c>
      <c r="CN72" s="38">
        <v>1946</v>
      </c>
      <c r="CO72" s="38">
        <v>30</v>
      </c>
      <c r="CP72" s="38">
        <v>2497</v>
      </c>
      <c r="CQ72" s="38">
        <v>28</v>
      </c>
      <c r="CR72" s="38">
        <v>2542</v>
      </c>
      <c r="CS72" s="38">
        <v>42</v>
      </c>
      <c r="CT72" s="38">
        <v>2514</v>
      </c>
      <c r="CU72" s="38">
        <v>39</v>
      </c>
      <c r="CV72" s="38">
        <v>2312</v>
      </c>
      <c r="CW72" s="38">
        <v>46</v>
      </c>
      <c r="CX72" s="38">
        <v>2265</v>
      </c>
      <c r="CY72" s="38">
        <v>61</v>
      </c>
      <c r="CZ72" s="38">
        <v>2325</v>
      </c>
      <c r="DA72" s="38">
        <v>83</v>
      </c>
      <c r="DB72" s="38">
        <v>2227</v>
      </c>
      <c r="DC72" s="38">
        <v>118</v>
      </c>
      <c r="DD72" s="38">
        <v>1927</v>
      </c>
      <c r="DE72" s="38">
        <v>138</v>
      </c>
      <c r="DF72" s="38">
        <v>1139</v>
      </c>
      <c r="DG72" s="38">
        <v>164</v>
      </c>
      <c r="DH72" s="38">
        <v>531</v>
      </c>
      <c r="DI72" s="38">
        <v>323</v>
      </c>
      <c r="DJ72" s="38">
        <v>323</v>
      </c>
      <c r="DK72" s="38">
        <v>1409</v>
      </c>
      <c r="DL72" s="38">
        <v>34250</v>
      </c>
      <c r="DM72" s="18">
        <f t="shared" ref="DM72:ES86" si="51">C72/SUM(C72:D72)*100</f>
        <v>1.5398550724637683</v>
      </c>
      <c r="DO72" s="18">
        <f t="shared" si="51"/>
        <v>3.3333333333333335</v>
      </c>
      <c r="DQ72" s="18">
        <f t="shared" si="51"/>
        <v>4.6985121378230232</v>
      </c>
      <c r="DS72" s="18">
        <f t="shared" si="51"/>
        <v>4.00390625</v>
      </c>
      <c r="DU72" s="18">
        <f t="shared" si="51"/>
        <v>2.9962546816479403</v>
      </c>
      <c r="DW72" s="18">
        <f t="shared" si="51"/>
        <v>2.6702269692923899</v>
      </c>
      <c r="DY72" s="18">
        <f t="shared" si="51"/>
        <v>1.21012101210121</v>
      </c>
      <c r="EA72" s="18">
        <f t="shared" si="51"/>
        <v>1.2875536480686696</v>
      </c>
      <c r="EC72" s="18">
        <f t="shared" si="51"/>
        <v>0.72173215717722528</v>
      </c>
      <c r="EE72" s="18">
        <f t="shared" si="51"/>
        <v>1.6051364365971106</v>
      </c>
      <c r="EG72" s="18">
        <f t="shared" si="51"/>
        <v>1.3333333333333335</v>
      </c>
      <c r="EI72" s="18">
        <f t="shared" si="51"/>
        <v>2.4171888988361685</v>
      </c>
      <c r="EK72" s="18">
        <f t="shared" si="51"/>
        <v>1.8340611353711789</v>
      </c>
      <c r="EM72" s="18">
        <f t="shared" si="51"/>
        <v>3.1718061674008813</v>
      </c>
      <c r="EO72" s="18">
        <f t="shared" si="51"/>
        <v>5.8536585365853666</v>
      </c>
      <c r="EQ72" s="18">
        <f t="shared" si="51"/>
        <v>9.7288676236044669</v>
      </c>
      <c r="ES72" s="18">
        <f t="shared" si="51"/>
        <v>23.167155425219939</v>
      </c>
      <c r="EU72" s="18">
        <f t="shared" ref="EU72:EU86" si="52">AK72/SUM(AK72:AL72)*100</f>
        <v>40.16393442622951</v>
      </c>
      <c r="EW72" s="18">
        <f t="shared" ref="EW72:EW86" si="53">AM72/SUM(AM72:AN72)*100</f>
        <v>3.7386900358504525</v>
      </c>
      <c r="EY72" s="18">
        <f t="shared" ref="EY72:FM72" si="54">AO72/SUM(AO72:AP72)*100</f>
        <v>0.63752276867030966</v>
      </c>
      <c r="FA72" s="18">
        <f t="shared" si="54"/>
        <v>1.6622922134733158</v>
      </c>
      <c r="FC72" s="18">
        <f t="shared" si="54"/>
        <v>2.1015761821366024</v>
      </c>
      <c r="FE72" s="18">
        <f t="shared" si="54"/>
        <v>2.1671826625386998</v>
      </c>
      <c r="FG72" s="18">
        <f t="shared" si="54"/>
        <v>2.1929824561403506</v>
      </c>
      <c r="FI72" s="18">
        <f t="shared" si="54"/>
        <v>2.9411764705882351</v>
      </c>
      <c r="FK72" s="18">
        <f t="shared" si="54"/>
        <v>0.85388994307400379</v>
      </c>
      <c r="FM72" s="18">
        <f t="shared" si="54"/>
        <v>1.1704462326261889</v>
      </c>
      <c r="FO72" s="18">
        <f t="shared" ref="FO72:GC72" si="55">BE72/SUM(BE72:BF72)*100</f>
        <v>1.1398176291793314</v>
      </c>
      <c r="FQ72" s="18">
        <f t="shared" si="55"/>
        <v>1.6858237547892718</v>
      </c>
      <c r="FS72" s="18">
        <f t="shared" si="55"/>
        <v>1.715686274509804</v>
      </c>
      <c r="FU72" s="18">
        <f t="shared" si="55"/>
        <v>1.8302828618968388</v>
      </c>
      <c r="FW72" s="18">
        <f t="shared" si="55"/>
        <v>3.2984714400643607</v>
      </c>
      <c r="FY72" s="18">
        <f t="shared" si="55"/>
        <v>4.0034071550255543</v>
      </c>
      <c r="GA72" s="18">
        <f t="shared" si="55"/>
        <v>5.9686888454011742</v>
      </c>
      <c r="GC72" s="18">
        <f t="shared" si="55"/>
        <v>10.835913312693499</v>
      </c>
      <c r="GE72" s="18">
        <f t="shared" ref="EY72:GE86" si="56">BU72/SUM(BU72:BV72)*100</f>
        <v>24.444444444444443</v>
      </c>
      <c r="GG72" s="18">
        <f t="shared" ref="GG72:GG86" si="57">BW72/SUM(BW72:BX72)*100</f>
        <v>56.000000000000007</v>
      </c>
      <c r="GI72" s="18">
        <f t="shared" ref="GI72:GI86" si="58">BY72/SUM(BY72:BZ72)*100</f>
        <v>4.1408668730650158</v>
      </c>
      <c r="GK72" s="18">
        <f t="shared" ref="GK72:GY72" si="59">CA72/SUM(CA72:CB72)*100</f>
        <v>0.81967213114754101</v>
      </c>
      <c r="GM72" s="18">
        <f t="shared" si="59"/>
        <v>2.708247845711941</v>
      </c>
      <c r="GO72" s="18">
        <f t="shared" si="59"/>
        <v>3.5066006600660069</v>
      </c>
      <c r="GQ72" s="18">
        <f t="shared" si="59"/>
        <v>3.0622489959839356</v>
      </c>
      <c r="GS72" s="18">
        <f t="shared" si="59"/>
        <v>2.2941970310391366</v>
      </c>
      <c r="GU72" s="18">
        <f t="shared" si="59"/>
        <v>2.2147651006711411</v>
      </c>
      <c r="GW72" s="18">
        <f t="shared" si="59"/>
        <v>1.4184397163120568</v>
      </c>
      <c r="GY72" s="18">
        <f t="shared" si="59"/>
        <v>1.187178472497032</v>
      </c>
      <c r="HA72" s="18">
        <f t="shared" ref="HA72:HO72" si="60">CQ72/SUM(CQ72:CR72)*100</f>
        <v>1.0894941634241244</v>
      </c>
      <c r="HC72" s="18">
        <f t="shared" si="60"/>
        <v>1.643192488262911</v>
      </c>
      <c r="HE72" s="18">
        <f t="shared" si="60"/>
        <v>1.6588685665674181</v>
      </c>
      <c r="HG72" s="18">
        <f t="shared" si="60"/>
        <v>1.99048031155344</v>
      </c>
      <c r="HI72" s="18">
        <f t="shared" si="60"/>
        <v>2.5565800502933782</v>
      </c>
      <c r="HK72" s="18">
        <f t="shared" si="60"/>
        <v>3.5930735930735933</v>
      </c>
      <c r="HM72" s="18">
        <f t="shared" si="60"/>
        <v>5.7701711491442538</v>
      </c>
      <c r="HO72" s="18">
        <f t="shared" si="60"/>
        <v>10.806577916992952</v>
      </c>
      <c r="HQ72" s="18">
        <f t="shared" ref="GK72:HQ86" si="61">DG72/SUM(DG72:DH72)*100</f>
        <v>23.597122302158276</v>
      </c>
      <c r="HS72" s="18">
        <f t="shared" ref="HS72:HS86" si="62">DI72/SUM(DI72:DJ72)*100</f>
        <v>50</v>
      </c>
      <c r="HU72" s="18">
        <f t="shared" ref="HU72:HU86" si="63">DK72/SUM(DK72:DL72)*100</f>
        <v>3.9513166381558653</v>
      </c>
    </row>
    <row r="73" spans="1:229" x14ac:dyDescent="0.35">
      <c r="A73" s="11">
        <v>67</v>
      </c>
      <c r="B73" s="6" t="s">
        <v>55</v>
      </c>
      <c r="C73" s="38">
        <v>8</v>
      </c>
      <c r="D73" s="38">
        <v>595</v>
      </c>
      <c r="E73" s="38">
        <v>35</v>
      </c>
      <c r="F73" s="38">
        <v>590</v>
      </c>
      <c r="G73" s="38">
        <v>34</v>
      </c>
      <c r="H73" s="38">
        <v>573</v>
      </c>
      <c r="I73" s="38">
        <v>28</v>
      </c>
      <c r="J73" s="38">
        <v>526</v>
      </c>
      <c r="K73" s="38">
        <v>12</v>
      </c>
      <c r="L73" s="38">
        <v>544</v>
      </c>
      <c r="M73" s="38">
        <v>14</v>
      </c>
      <c r="N73" s="38">
        <v>674</v>
      </c>
      <c r="O73" s="38">
        <v>18</v>
      </c>
      <c r="P73" s="38">
        <v>682</v>
      </c>
      <c r="Q73" s="38">
        <v>9</v>
      </c>
      <c r="R73" s="38">
        <v>657</v>
      </c>
      <c r="S73" s="38">
        <v>8</v>
      </c>
      <c r="T73" s="38">
        <v>544</v>
      </c>
      <c r="U73" s="38">
        <v>13</v>
      </c>
      <c r="V73" s="38">
        <v>501</v>
      </c>
      <c r="W73" s="38">
        <v>19</v>
      </c>
      <c r="X73" s="38">
        <v>528</v>
      </c>
      <c r="Y73" s="38">
        <v>31</v>
      </c>
      <c r="Z73" s="38">
        <v>640</v>
      </c>
      <c r="AA73" s="38">
        <v>47</v>
      </c>
      <c r="AB73" s="38">
        <v>632</v>
      </c>
      <c r="AC73" s="38">
        <v>50</v>
      </c>
      <c r="AD73" s="38">
        <v>515</v>
      </c>
      <c r="AE73" s="38">
        <v>69</v>
      </c>
      <c r="AF73" s="38">
        <v>430</v>
      </c>
      <c r="AG73" s="38">
        <v>52</v>
      </c>
      <c r="AH73" s="38">
        <v>265</v>
      </c>
      <c r="AI73" s="38">
        <v>57</v>
      </c>
      <c r="AJ73" s="38">
        <v>178</v>
      </c>
      <c r="AK73" s="38">
        <v>86</v>
      </c>
      <c r="AL73" s="38">
        <v>108</v>
      </c>
      <c r="AM73" s="38">
        <v>596</v>
      </c>
      <c r="AN73" s="38">
        <v>9179</v>
      </c>
      <c r="AO73" s="38">
        <v>9</v>
      </c>
      <c r="AP73" s="38">
        <v>579</v>
      </c>
      <c r="AQ73" s="38">
        <v>15</v>
      </c>
      <c r="AR73" s="38">
        <v>548</v>
      </c>
      <c r="AS73" s="38">
        <v>25</v>
      </c>
      <c r="AT73" s="38">
        <v>596</v>
      </c>
      <c r="AU73" s="38">
        <v>8</v>
      </c>
      <c r="AV73" s="38">
        <v>459</v>
      </c>
      <c r="AW73" s="38">
        <v>12</v>
      </c>
      <c r="AX73" s="38">
        <v>514</v>
      </c>
      <c r="AY73" s="38">
        <v>17</v>
      </c>
      <c r="AZ73" s="38">
        <v>666</v>
      </c>
      <c r="BA73" s="38">
        <v>13</v>
      </c>
      <c r="BB73" s="38">
        <v>704</v>
      </c>
      <c r="BC73" s="38">
        <v>11</v>
      </c>
      <c r="BD73" s="38">
        <v>621</v>
      </c>
      <c r="BE73" s="38">
        <v>19</v>
      </c>
      <c r="BF73" s="38">
        <v>559</v>
      </c>
      <c r="BG73" s="38">
        <v>21</v>
      </c>
      <c r="BH73" s="38">
        <v>493</v>
      </c>
      <c r="BI73" s="38">
        <v>23</v>
      </c>
      <c r="BJ73" s="38">
        <v>545</v>
      </c>
      <c r="BK73" s="38">
        <v>36</v>
      </c>
      <c r="BL73" s="38">
        <v>599</v>
      </c>
      <c r="BM73" s="38">
        <v>35</v>
      </c>
      <c r="BN73" s="38">
        <v>593</v>
      </c>
      <c r="BO73" s="38">
        <v>33</v>
      </c>
      <c r="BP73" s="38">
        <v>505</v>
      </c>
      <c r="BQ73" s="38">
        <v>58</v>
      </c>
      <c r="BR73" s="38">
        <v>415</v>
      </c>
      <c r="BS73" s="38">
        <v>65</v>
      </c>
      <c r="BT73" s="38">
        <v>305</v>
      </c>
      <c r="BU73" s="38">
        <v>80</v>
      </c>
      <c r="BV73" s="38">
        <v>216</v>
      </c>
      <c r="BW73" s="38">
        <v>178</v>
      </c>
      <c r="BX73" s="38">
        <v>147</v>
      </c>
      <c r="BY73" s="38">
        <v>671</v>
      </c>
      <c r="BZ73" s="38">
        <v>9066</v>
      </c>
      <c r="CA73" s="38">
        <v>16</v>
      </c>
      <c r="CB73" s="38">
        <v>1177</v>
      </c>
      <c r="CC73" s="38">
        <v>53</v>
      </c>
      <c r="CD73" s="38">
        <v>1133</v>
      </c>
      <c r="CE73" s="38">
        <v>62</v>
      </c>
      <c r="CF73" s="38">
        <v>1168</v>
      </c>
      <c r="CG73" s="38">
        <v>36</v>
      </c>
      <c r="CH73" s="38">
        <v>980</v>
      </c>
      <c r="CI73" s="38">
        <v>21</v>
      </c>
      <c r="CJ73" s="38">
        <v>1052</v>
      </c>
      <c r="CK73" s="38">
        <v>29</v>
      </c>
      <c r="CL73" s="38">
        <v>1338</v>
      </c>
      <c r="CM73" s="38">
        <v>30</v>
      </c>
      <c r="CN73" s="38">
        <v>1391</v>
      </c>
      <c r="CO73" s="38">
        <v>21</v>
      </c>
      <c r="CP73" s="38">
        <v>1278</v>
      </c>
      <c r="CQ73" s="38">
        <v>29</v>
      </c>
      <c r="CR73" s="38">
        <v>1098</v>
      </c>
      <c r="CS73" s="38">
        <v>38</v>
      </c>
      <c r="CT73" s="38">
        <v>1000</v>
      </c>
      <c r="CU73" s="38">
        <v>43</v>
      </c>
      <c r="CV73" s="38">
        <v>1073</v>
      </c>
      <c r="CW73" s="38">
        <v>61</v>
      </c>
      <c r="CX73" s="38">
        <v>1247</v>
      </c>
      <c r="CY73" s="38">
        <v>79</v>
      </c>
      <c r="CZ73" s="38">
        <v>1222</v>
      </c>
      <c r="DA73" s="38">
        <v>86</v>
      </c>
      <c r="DB73" s="38">
        <v>1017</v>
      </c>
      <c r="DC73" s="38">
        <v>129</v>
      </c>
      <c r="DD73" s="38">
        <v>844</v>
      </c>
      <c r="DE73" s="38">
        <v>119</v>
      </c>
      <c r="DF73" s="38">
        <v>573</v>
      </c>
      <c r="DG73" s="38">
        <v>136</v>
      </c>
      <c r="DH73" s="38">
        <v>394</v>
      </c>
      <c r="DI73" s="38">
        <v>262</v>
      </c>
      <c r="DJ73" s="38">
        <v>259</v>
      </c>
      <c r="DK73" s="38">
        <v>1265</v>
      </c>
      <c r="DL73" s="38">
        <v>18250</v>
      </c>
      <c r="DM73" s="18">
        <f t="shared" si="51"/>
        <v>1.3266998341625207</v>
      </c>
      <c r="DO73" s="18">
        <f t="shared" si="51"/>
        <v>5.6000000000000005</v>
      </c>
      <c r="DQ73" s="18">
        <f t="shared" si="51"/>
        <v>5.6013179571663922</v>
      </c>
      <c r="DS73" s="18">
        <f t="shared" si="51"/>
        <v>5.0541516245487363</v>
      </c>
      <c r="DU73" s="18">
        <f t="shared" si="51"/>
        <v>2.1582733812949639</v>
      </c>
      <c r="DW73" s="18">
        <f t="shared" si="51"/>
        <v>2.0348837209302326</v>
      </c>
      <c r="DY73" s="18">
        <f t="shared" si="51"/>
        <v>2.5714285714285712</v>
      </c>
      <c r="EA73" s="18">
        <f t="shared" si="51"/>
        <v>1.3513513513513513</v>
      </c>
      <c r="EC73" s="18">
        <f t="shared" si="51"/>
        <v>1.4492753623188406</v>
      </c>
      <c r="EE73" s="18">
        <f t="shared" si="51"/>
        <v>2.5291828793774318</v>
      </c>
      <c r="EG73" s="18">
        <f t="shared" si="51"/>
        <v>3.4734917733089579</v>
      </c>
      <c r="EI73" s="18">
        <f t="shared" si="51"/>
        <v>4.6199701937406861</v>
      </c>
      <c r="EK73" s="18">
        <f t="shared" si="51"/>
        <v>6.9219440353460975</v>
      </c>
      <c r="EM73" s="18">
        <f t="shared" si="51"/>
        <v>8.8495575221238933</v>
      </c>
      <c r="EO73" s="18">
        <f t="shared" si="51"/>
        <v>13.827655310621243</v>
      </c>
      <c r="EQ73" s="18">
        <f t="shared" si="51"/>
        <v>16.403785488958992</v>
      </c>
      <c r="ES73" s="18">
        <f t="shared" si="51"/>
        <v>24.25531914893617</v>
      </c>
      <c r="EU73" s="18">
        <f t="shared" si="52"/>
        <v>44.329896907216494</v>
      </c>
      <c r="EW73" s="18">
        <f t="shared" si="53"/>
        <v>6.0971867007672635</v>
      </c>
      <c r="EY73" s="18">
        <f t="shared" si="56"/>
        <v>1.5306122448979591</v>
      </c>
      <c r="FA73" s="18">
        <f t="shared" si="56"/>
        <v>2.6642984014209592</v>
      </c>
      <c r="FC73" s="18">
        <f t="shared" si="56"/>
        <v>4.0257648953301128</v>
      </c>
      <c r="FE73" s="18">
        <f t="shared" si="56"/>
        <v>1.7130620985010707</v>
      </c>
      <c r="FG73" s="18">
        <f t="shared" si="56"/>
        <v>2.2813688212927756</v>
      </c>
      <c r="FI73" s="18">
        <f t="shared" si="56"/>
        <v>2.4890190336749636</v>
      </c>
      <c r="FK73" s="18">
        <f t="shared" si="56"/>
        <v>1.813110181311018</v>
      </c>
      <c r="FM73" s="18">
        <f t="shared" si="56"/>
        <v>1.740506329113924</v>
      </c>
      <c r="FO73" s="18">
        <f t="shared" si="56"/>
        <v>3.2871972318339098</v>
      </c>
      <c r="FQ73" s="18">
        <f t="shared" si="56"/>
        <v>4.0856031128404666</v>
      </c>
      <c r="FS73" s="18">
        <f t="shared" si="56"/>
        <v>4.0492957746478879</v>
      </c>
      <c r="FU73" s="18">
        <f t="shared" si="56"/>
        <v>5.6692913385826769</v>
      </c>
      <c r="FW73" s="18">
        <f t="shared" si="56"/>
        <v>5.5732484076433124</v>
      </c>
      <c r="FY73" s="18">
        <f t="shared" si="56"/>
        <v>6.1338289962825279</v>
      </c>
      <c r="GA73" s="18">
        <f t="shared" si="56"/>
        <v>12.26215644820296</v>
      </c>
      <c r="GC73" s="18">
        <f t="shared" si="56"/>
        <v>17.567567567567568</v>
      </c>
      <c r="GE73" s="18">
        <f t="shared" si="56"/>
        <v>27.027027027027028</v>
      </c>
      <c r="GG73" s="18">
        <f t="shared" si="57"/>
        <v>54.769230769230774</v>
      </c>
      <c r="GI73" s="18">
        <f t="shared" si="58"/>
        <v>6.8912396015199757</v>
      </c>
      <c r="GK73" s="18">
        <f t="shared" si="61"/>
        <v>1.3411567476948869</v>
      </c>
      <c r="GM73" s="18">
        <f t="shared" si="61"/>
        <v>4.4688026981450255</v>
      </c>
      <c r="GO73" s="18">
        <f t="shared" si="61"/>
        <v>5.0406504065040654</v>
      </c>
      <c r="GQ73" s="18">
        <f t="shared" si="61"/>
        <v>3.5433070866141732</v>
      </c>
      <c r="GS73" s="18">
        <f t="shared" si="61"/>
        <v>1.95712954333644</v>
      </c>
      <c r="GU73" s="18">
        <f t="shared" si="61"/>
        <v>2.121433796634967</v>
      </c>
      <c r="GW73" s="18">
        <f t="shared" si="61"/>
        <v>2.1111893033075297</v>
      </c>
      <c r="GY73" s="18">
        <f t="shared" si="61"/>
        <v>1.6166281755196306</v>
      </c>
      <c r="HA73" s="18">
        <f t="shared" si="61"/>
        <v>2.5732031943212066</v>
      </c>
      <c r="HC73" s="18">
        <f t="shared" si="61"/>
        <v>3.6608863198458574</v>
      </c>
      <c r="HE73" s="18">
        <f t="shared" si="61"/>
        <v>3.8530465949820791</v>
      </c>
      <c r="HG73" s="18">
        <f t="shared" si="61"/>
        <v>4.6636085626911319</v>
      </c>
      <c r="HI73" s="18">
        <f t="shared" si="61"/>
        <v>6.0722521137586476</v>
      </c>
      <c r="HK73" s="18">
        <f t="shared" si="61"/>
        <v>7.796917497733455</v>
      </c>
      <c r="HM73" s="18">
        <f t="shared" si="61"/>
        <v>13.257965056526208</v>
      </c>
      <c r="HO73" s="18">
        <f t="shared" si="61"/>
        <v>17.196531791907514</v>
      </c>
      <c r="HQ73" s="18">
        <f t="shared" si="61"/>
        <v>25.660377358490567</v>
      </c>
      <c r="HS73" s="18">
        <f t="shared" si="62"/>
        <v>50.287907869481764</v>
      </c>
      <c r="HU73" s="18">
        <f t="shared" si="63"/>
        <v>6.4821931847296952</v>
      </c>
    </row>
    <row r="74" spans="1:229" x14ac:dyDescent="0.35">
      <c r="A74" s="11">
        <v>68</v>
      </c>
      <c r="B74" s="6" t="s">
        <v>92</v>
      </c>
      <c r="C74" s="38">
        <v>0</v>
      </c>
      <c r="D74" s="38">
        <v>131</v>
      </c>
      <c r="E74" s="38">
        <v>8</v>
      </c>
      <c r="F74" s="38">
        <v>154</v>
      </c>
      <c r="G74" s="38">
        <v>8</v>
      </c>
      <c r="H74" s="38">
        <v>159</v>
      </c>
      <c r="I74" s="38">
        <v>12</v>
      </c>
      <c r="J74" s="38">
        <v>133</v>
      </c>
      <c r="K74" s="38">
        <v>4</v>
      </c>
      <c r="L74" s="38">
        <v>84</v>
      </c>
      <c r="M74" s="38">
        <v>5</v>
      </c>
      <c r="N74" s="38">
        <v>110</v>
      </c>
      <c r="O74" s="38">
        <v>0</v>
      </c>
      <c r="P74" s="38">
        <v>113</v>
      </c>
      <c r="Q74" s="38">
        <v>6</v>
      </c>
      <c r="R74" s="38">
        <v>130</v>
      </c>
      <c r="S74" s="38">
        <v>9</v>
      </c>
      <c r="T74" s="38">
        <v>127</v>
      </c>
      <c r="U74" s="38">
        <v>12</v>
      </c>
      <c r="V74" s="38">
        <v>152</v>
      </c>
      <c r="W74" s="38">
        <v>8</v>
      </c>
      <c r="X74" s="38">
        <v>182</v>
      </c>
      <c r="Y74" s="38">
        <v>7</v>
      </c>
      <c r="Z74" s="38">
        <v>242</v>
      </c>
      <c r="AA74" s="38">
        <v>22</v>
      </c>
      <c r="AB74" s="38">
        <v>268</v>
      </c>
      <c r="AC74" s="38">
        <v>21</v>
      </c>
      <c r="AD74" s="38">
        <v>240</v>
      </c>
      <c r="AE74" s="38">
        <v>16</v>
      </c>
      <c r="AF74" s="38">
        <v>219</v>
      </c>
      <c r="AG74" s="38">
        <v>20</v>
      </c>
      <c r="AH74" s="38">
        <v>139</v>
      </c>
      <c r="AI74" s="38">
        <v>19</v>
      </c>
      <c r="AJ74" s="38">
        <v>73</v>
      </c>
      <c r="AK74" s="38">
        <v>29</v>
      </c>
      <c r="AL74" s="38">
        <v>48</v>
      </c>
      <c r="AM74" s="38">
        <v>184</v>
      </c>
      <c r="AN74" s="38">
        <v>2691</v>
      </c>
      <c r="AO74" s="38">
        <v>0</v>
      </c>
      <c r="AP74" s="38">
        <v>123</v>
      </c>
      <c r="AQ74" s="38">
        <v>9</v>
      </c>
      <c r="AR74" s="38">
        <v>125</v>
      </c>
      <c r="AS74" s="38">
        <v>6</v>
      </c>
      <c r="AT74" s="38">
        <v>169</v>
      </c>
      <c r="AU74" s="38">
        <v>0</v>
      </c>
      <c r="AV74" s="38">
        <v>116</v>
      </c>
      <c r="AW74" s="38">
        <v>0</v>
      </c>
      <c r="AX74" s="38">
        <v>84</v>
      </c>
      <c r="AY74" s="38">
        <v>0</v>
      </c>
      <c r="AZ74" s="38">
        <v>106</v>
      </c>
      <c r="BA74" s="38">
        <v>0</v>
      </c>
      <c r="BB74" s="38">
        <v>101</v>
      </c>
      <c r="BC74" s="38">
        <v>7</v>
      </c>
      <c r="BD74" s="38">
        <v>146</v>
      </c>
      <c r="BE74" s="38">
        <v>3</v>
      </c>
      <c r="BF74" s="38">
        <v>146</v>
      </c>
      <c r="BG74" s="38">
        <v>7</v>
      </c>
      <c r="BH74" s="38">
        <v>143</v>
      </c>
      <c r="BI74" s="38">
        <v>7</v>
      </c>
      <c r="BJ74" s="38">
        <v>198</v>
      </c>
      <c r="BK74" s="38">
        <v>11</v>
      </c>
      <c r="BL74" s="38">
        <v>241</v>
      </c>
      <c r="BM74" s="38">
        <v>20</v>
      </c>
      <c r="BN74" s="38">
        <v>238</v>
      </c>
      <c r="BO74" s="38">
        <v>14</v>
      </c>
      <c r="BP74" s="38">
        <v>225</v>
      </c>
      <c r="BQ74" s="38">
        <v>21</v>
      </c>
      <c r="BR74" s="38">
        <v>192</v>
      </c>
      <c r="BS74" s="38">
        <v>16</v>
      </c>
      <c r="BT74" s="38">
        <v>129</v>
      </c>
      <c r="BU74" s="38">
        <v>20</v>
      </c>
      <c r="BV74" s="38">
        <v>64</v>
      </c>
      <c r="BW74" s="38">
        <v>61</v>
      </c>
      <c r="BX74" s="38">
        <v>45</v>
      </c>
      <c r="BY74" s="38">
        <v>213</v>
      </c>
      <c r="BZ74" s="38">
        <v>2592</v>
      </c>
      <c r="CA74" s="38">
        <v>5</v>
      </c>
      <c r="CB74" s="38">
        <v>252</v>
      </c>
      <c r="CC74" s="38">
        <v>11</v>
      </c>
      <c r="CD74" s="38">
        <v>274</v>
      </c>
      <c r="CE74" s="38">
        <v>12</v>
      </c>
      <c r="CF74" s="38">
        <v>329</v>
      </c>
      <c r="CG74" s="38">
        <v>12</v>
      </c>
      <c r="CH74" s="38">
        <v>254</v>
      </c>
      <c r="CI74" s="38">
        <v>6</v>
      </c>
      <c r="CJ74" s="38">
        <v>168</v>
      </c>
      <c r="CK74" s="38">
        <v>6</v>
      </c>
      <c r="CL74" s="38">
        <v>211</v>
      </c>
      <c r="CM74" s="38">
        <v>4</v>
      </c>
      <c r="CN74" s="38">
        <v>217</v>
      </c>
      <c r="CO74" s="38">
        <v>11</v>
      </c>
      <c r="CP74" s="38">
        <v>276</v>
      </c>
      <c r="CQ74" s="38">
        <v>9</v>
      </c>
      <c r="CR74" s="38">
        <v>269</v>
      </c>
      <c r="CS74" s="38">
        <v>13</v>
      </c>
      <c r="CT74" s="38">
        <v>295</v>
      </c>
      <c r="CU74" s="38">
        <v>10</v>
      </c>
      <c r="CV74" s="38">
        <v>375</v>
      </c>
      <c r="CW74" s="38">
        <v>18</v>
      </c>
      <c r="CX74" s="38">
        <v>478</v>
      </c>
      <c r="CY74" s="38">
        <v>40</v>
      </c>
      <c r="CZ74" s="38">
        <v>507</v>
      </c>
      <c r="DA74" s="38">
        <v>37</v>
      </c>
      <c r="DB74" s="38">
        <v>462</v>
      </c>
      <c r="DC74" s="38">
        <v>35</v>
      </c>
      <c r="DD74" s="38">
        <v>410</v>
      </c>
      <c r="DE74" s="38">
        <v>32</v>
      </c>
      <c r="DF74" s="38">
        <v>272</v>
      </c>
      <c r="DG74" s="38">
        <v>40</v>
      </c>
      <c r="DH74" s="38">
        <v>140</v>
      </c>
      <c r="DI74" s="38">
        <v>88</v>
      </c>
      <c r="DJ74" s="38">
        <v>88</v>
      </c>
      <c r="DK74" s="38">
        <v>394</v>
      </c>
      <c r="DL74" s="38">
        <v>5285</v>
      </c>
      <c r="DM74" s="18">
        <f t="shared" si="51"/>
        <v>0</v>
      </c>
      <c r="DO74" s="18">
        <f t="shared" si="51"/>
        <v>4.9382716049382713</v>
      </c>
      <c r="DQ74" s="18">
        <f t="shared" si="51"/>
        <v>4.7904191616766472</v>
      </c>
      <c r="DS74" s="18">
        <f t="shared" si="51"/>
        <v>8.2758620689655178</v>
      </c>
      <c r="DU74" s="18">
        <f t="shared" si="51"/>
        <v>4.5454545454545459</v>
      </c>
      <c r="DW74" s="18">
        <f t="shared" si="51"/>
        <v>4.3478260869565215</v>
      </c>
      <c r="DY74" s="18">
        <f t="shared" si="51"/>
        <v>0</v>
      </c>
      <c r="EA74" s="18">
        <f t="shared" si="51"/>
        <v>4.4117647058823533</v>
      </c>
      <c r="EC74" s="18">
        <f t="shared" si="51"/>
        <v>6.6176470588235299</v>
      </c>
      <c r="EE74" s="18">
        <f t="shared" si="51"/>
        <v>7.3170731707317067</v>
      </c>
      <c r="EG74" s="18">
        <f t="shared" si="51"/>
        <v>4.2105263157894735</v>
      </c>
      <c r="EI74" s="18">
        <f t="shared" si="51"/>
        <v>2.8112449799196786</v>
      </c>
      <c r="EK74" s="18">
        <f t="shared" si="51"/>
        <v>7.5862068965517242</v>
      </c>
      <c r="EM74" s="18">
        <f t="shared" si="51"/>
        <v>8.0459770114942533</v>
      </c>
      <c r="EO74" s="18">
        <f t="shared" si="51"/>
        <v>6.8085106382978724</v>
      </c>
      <c r="EQ74" s="18">
        <f t="shared" si="51"/>
        <v>12.578616352201259</v>
      </c>
      <c r="ES74" s="18">
        <f t="shared" si="51"/>
        <v>20.652173913043477</v>
      </c>
      <c r="EU74" s="18">
        <f t="shared" si="52"/>
        <v>37.662337662337663</v>
      </c>
      <c r="EW74" s="18">
        <f t="shared" si="53"/>
        <v>6.4</v>
      </c>
      <c r="EY74" s="18">
        <f t="shared" si="56"/>
        <v>0</v>
      </c>
      <c r="FA74" s="18">
        <f t="shared" si="56"/>
        <v>6.7164179104477615</v>
      </c>
      <c r="FC74" s="18">
        <f t="shared" si="56"/>
        <v>3.4285714285714288</v>
      </c>
      <c r="FE74" s="18">
        <f t="shared" si="56"/>
        <v>0</v>
      </c>
      <c r="FG74" s="18">
        <f t="shared" si="56"/>
        <v>0</v>
      </c>
      <c r="FI74" s="18">
        <f t="shared" si="56"/>
        <v>0</v>
      </c>
      <c r="FK74" s="18">
        <f t="shared" si="56"/>
        <v>0</v>
      </c>
      <c r="FM74" s="18">
        <f t="shared" si="56"/>
        <v>4.5751633986928102</v>
      </c>
      <c r="FO74" s="18">
        <f t="shared" si="56"/>
        <v>2.0134228187919461</v>
      </c>
      <c r="FQ74" s="18">
        <f t="shared" si="56"/>
        <v>4.666666666666667</v>
      </c>
      <c r="FS74" s="18">
        <f t="shared" si="56"/>
        <v>3.4146341463414638</v>
      </c>
      <c r="FU74" s="18">
        <f t="shared" si="56"/>
        <v>4.3650793650793647</v>
      </c>
      <c r="FW74" s="18">
        <f t="shared" si="56"/>
        <v>7.7519379844961236</v>
      </c>
      <c r="FY74" s="18">
        <f t="shared" si="56"/>
        <v>5.8577405857740583</v>
      </c>
      <c r="GA74" s="18">
        <f t="shared" si="56"/>
        <v>9.8591549295774641</v>
      </c>
      <c r="GC74" s="18">
        <f t="shared" si="56"/>
        <v>11.03448275862069</v>
      </c>
      <c r="GE74" s="18">
        <f t="shared" si="56"/>
        <v>23.809523809523807</v>
      </c>
      <c r="GG74" s="18">
        <f t="shared" si="57"/>
        <v>57.547169811320757</v>
      </c>
      <c r="GI74" s="18">
        <f t="shared" si="58"/>
        <v>7.5935828877005358</v>
      </c>
      <c r="GK74" s="18">
        <f t="shared" si="61"/>
        <v>1.9455252918287937</v>
      </c>
      <c r="GM74" s="18">
        <f t="shared" si="61"/>
        <v>3.8596491228070176</v>
      </c>
      <c r="GO74" s="18">
        <f t="shared" si="61"/>
        <v>3.519061583577713</v>
      </c>
      <c r="GQ74" s="18">
        <f t="shared" si="61"/>
        <v>4.5112781954887211</v>
      </c>
      <c r="GS74" s="18">
        <f t="shared" si="61"/>
        <v>3.4482758620689653</v>
      </c>
      <c r="GU74" s="18">
        <f t="shared" si="61"/>
        <v>2.7649769585253456</v>
      </c>
      <c r="GW74" s="18">
        <f t="shared" si="61"/>
        <v>1.809954751131222</v>
      </c>
      <c r="GY74" s="18">
        <f t="shared" si="61"/>
        <v>3.8327526132404177</v>
      </c>
      <c r="HA74" s="18">
        <f t="shared" si="61"/>
        <v>3.2374100719424459</v>
      </c>
      <c r="HC74" s="18">
        <f t="shared" si="61"/>
        <v>4.220779220779221</v>
      </c>
      <c r="HE74" s="18">
        <f t="shared" si="61"/>
        <v>2.5974025974025974</v>
      </c>
      <c r="HG74" s="18">
        <f t="shared" si="61"/>
        <v>3.6290322580645165</v>
      </c>
      <c r="HI74" s="18">
        <f t="shared" si="61"/>
        <v>7.3126142595978063</v>
      </c>
      <c r="HK74" s="18">
        <f t="shared" si="61"/>
        <v>7.414829659318638</v>
      </c>
      <c r="HM74" s="18">
        <f t="shared" si="61"/>
        <v>7.8651685393258424</v>
      </c>
      <c r="HO74" s="18">
        <f t="shared" si="61"/>
        <v>10.526315789473683</v>
      </c>
      <c r="HQ74" s="18">
        <f t="shared" si="61"/>
        <v>22.222222222222221</v>
      </c>
      <c r="HS74" s="18">
        <f t="shared" si="62"/>
        <v>50</v>
      </c>
      <c r="HU74" s="18">
        <f t="shared" si="63"/>
        <v>6.9378411692199329</v>
      </c>
    </row>
    <row r="75" spans="1:229" x14ac:dyDescent="0.35">
      <c r="A75" s="11">
        <v>69</v>
      </c>
      <c r="B75" s="6" t="s">
        <v>56</v>
      </c>
      <c r="C75" s="38">
        <v>13</v>
      </c>
      <c r="D75" s="38">
        <v>683</v>
      </c>
      <c r="E75" s="38">
        <v>59</v>
      </c>
      <c r="F75" s="38">
        <v>770</v>
      </c>
      <c r="G75" s="38">
        <v>87</v>
      </c>
      <c r="H75" s="38">
        <v>862</v>
      </c>
      <c r="I75" s="38">
        <v>61</v>
      </c>
      <c r="J75" s="38">
        <v>802</v>
      </c>
      <c r="K75" s="38">
        <v>31</v>
      </c>
      <c r="L75" s="38">
        <v>567</v>
      </c>
      <c r="M75" s="38">
        <v>39</v>
      </c>
      <c r="N75" s="38">
        <v>652</v>
      </c>
      <c r="O75" s="38">
        <v>18</v>
      </c>
      <c r="P75" s="38">
        <v>673</v>
      </c>
      <c r="Q75" s="38">
        <v>28</v>
      </c>
      <c r="R75" s="38">
        <v>732</v>
      </c>
      <c r="S75" s="38">
        <v>22</v>
      </c>
      <c r="T75" s="38">
        <v>701</v>
      </c>
      <c r="U75" s="38">
        <v>30</v>
      </c>
      <c r="V75" s="38">
        <v>801</v>
      </c>
      <c r="W75" s="38">
        <v>44</v>
      </c>
      <c r="X75" s="38">
        <v>840</v>
      </c>
      <c r="Y75" s="38">
        <v>49</v>
      </c>
      <c r="Z75" s="38">
        <v>895</v>
      </c>
      <c r="AA75" s="38">
        <v>65</v>
      </c>
      <c r="AB75" s="38">
        <v>867</v>
      </c>
      <c r="AC75" s="38">
        <v>64</v>
      </c>
      <c r="AD75" s="38">
        <v>867</v>
      </c>
      <c r="AE75" s="38">
        <v>80</v>
      </c>
      <c r="AF75" s="38">
        <v>778</v>
      </c>
      <c r="AG75" s="38">
        <v>85</v>
      </c>
      <c r="AH75" s="38">
        <v>510</v>
      </c>
      <c r="AI75" s="38">
        <v>105</v>
      </c>
      <c r="AJ75" s="38">
        <v>334</v>
      </c>
      <c r="AK75" s="38">
        <v>150</v>
      </c>
      <c r="AL75" s="38">
        <v>189</v>
      </c>
      <c r="AM75" s="38">
        <v>1031</v>
      </c>
      <c r="AN75" s="38">
        <v>12514</v>
      </c>
      <c r="AO75" s="38">
        <v>11</v>
      </c>
      <c r="AP75" s="38">
        <v>743</v>
      </c>
      <c r="AQ75" s="38">
        <v>28</v>
      </c>
      <c r="AR75" s="38">
        <v>753</v>
      </c>
      <c r="AS75" s="38">
        <v>45</v>
      </c>
      <c r="AT75" s="38">
        <v>844</v>
      </c>
      <c r="AU75" s="38">
        <v>29</v>
      </c>
      <c r="AV75" s="38">
        <v>792</v>
      </c>
      <c r="AW75" s="38">
        <v>27</v>
      </c>
      <c r="AX75" s="38">
        <v>591</v>
      </c>
      <c r="AY75" s="38">
        <v>20</v>
      </c>
      <c r="AZ75" s="38">
        <v>712</v>
      </c>
      <c r="BA75" s="38">
        <v>20</v>
      </c>
      <c r="BB75" s="38">
        <v>731</v>
      </c>
      <c r="BC75" s="38">
        <v>28</v>
      </c>
      <c r="BD75" s="38">
        <v>736</v>
      </c>
      <c r="BE75" s="38">
        <v>28</v>
      </c>
      <c r="BF75" s="38">
        <v>841</v>
      </c>
      <c r="BG75" s="38">
        <v>41</v>
      </c>
      <c r="BH75" s="38">
        <v>886</v>
      </c>
      <c r="BI75" s="38">
        <v>40</v>
      </c>
      <c r="BJ75" s="38">
        <v>974</v>
      </c>
      <c r="BK75" s="38">
        <v>68</v>
      </c>
      <c r="BL75" s="38">
        <v>909</v>
      </c>
      <c r="BM75" s="38">
        <v>72</v>
      </c>
      <c r="BN75" s="38">
        <v>1005</v>
      </c>
      <c r="BO75" s="38">
        <v>73</v>
      </c>
      <c r="BP75" s="38">
        <v>886</v>
      </c>
      <c r="BQ75" s="38">
        <v>98</v>
      </c>
      <c r="BR75" s="38">
        <v>794</v>
      </c>
      <c r="BS75" s="38">
        <v>123</v>
      </c>
      <c r="BT75" s="38">
        <v>580</v>
      </c>
      <c r="BU75" s="38">
        <v>126</v>
      </c>
      <c r="BV75" s="38">
        <v>353</v>
      </c>
      <c r="BW75" s="38">
        <v>312</v>
      </c>
      <c r="BX75" s="38">
        <v>227</v>
      </c>
      <c r="BY75" s="38">
        <v>1179</v>
      </c>
      <c r="BZ75" s="38">
        <v>13360</v>
      </c>
      <c r="CA75" s="38">
        <v>23</v>
      </c>
      <c r="CB75" s="38">
        <v>1432</v>
      </c>
      <c r="CC75" s="38">
        <v>86</v>
      </c>
      <c r="CD75" s="38">
        <v>1516</v>
      </c>
      <c r="CE75" s="38">
        <v>129</v>
      </c>
      <c r="CF75" s="38">
        <v>1702</v>
      </c>
      <c r="CG75" s="38">
        <v>85</v>
      </c>
      <c r="CH75" s="38">
        <v>1593</v>
      </c>
      <c r="CI75" s="38">
        <v>59</v>
      </c>
      <c r="CJ75" s="38">
        <v>1158</v>
      </c>
      <c r="CK75" s="38">
        <v>56</v>
      </c>
      <c r="CL75" s="38">
        <v>1362</v>
      </c>
      <c r="CM75" s="38">
        <v>41</v>
      </c>
      <c r="CN75" s="38">
        <v>1406</v>
      </c>
      <c r="CO75" s="38">
        <v>60</v>
      </c>
      <c r="CP75" s="38">
        <v>1469</v>
      </c>
      <c r="CQ75" s="38">
        <v>50</v>
      </c>
      <c r="CR75" s="38">
        <v>1546</v>
      </c>
      <c r="CS75" s="38">
        <v>73</v>
      </c>
      <c r="CT75" s="38">
        <v>1684</v>
      </c>
      <c r="CU75" s="38">
        <v>78</v>
      </c>
      <c r="CV75" s="38">
        <v>1817</v>
      </c>
      <c r="CW75" s="38">
        <v>115</v>
      </c>
      <c r="CX75" s="38">
        <v>1798</v>
      </c>
      <c r="CY75" s="38">
        <v>132</v>
      </c>
      <c r="CZ75" s="38">
        <v>1869</v>
      </c>
      <c r="DA75" s="38">
        <v>140</v>
      </c>
      <c r="DB75" s="38">
        <v>1755</v>
      </c>
      <c r="DC75" s="38">
        <v>178</v>
      </c>
      <c r="DD75" s="38">
        <v>1570</v>
      </c>
      <c r="DE75" s="38">
        <v>211</v>
      </c>
      <c r="DF75" s="38">
        <v>1097</v>
      </c>
      <c r="DG75" s="38">
        <v>237</v>
      </c>
      <c r="DH75" s="38">
        <v>689</v>
      </c>
      <c r="DI75" s="38">
        <v>463</v>
      </c>
      <c r="DJ75" s="38">
        <v>414</v>
      </c>
      <c r="DK75" s="38">
        <v>2215</v>
      </c>
      <c r="DL75" s="38">
        <v>25876</v>
      </c>
      <c r="DM75" s="18">
        <f t="shared" si="51"/>
        <v>1.8678160919540232</v>
      </c>
      <c r="DO75" s="18">
        <f t="shared" si="51"/>
        <v>7.1170084439083237</v>
      </c>
      <c r="DQ75" s="18">
        <f t="shared" si="51"/>
        <v>9.167544783983141</v>
      </c>
      <c r="DS75" s="18">
        <f t="shared" si="51"/>
        <v>7.0683661645422946</v>
      </c>
      <c r="DU75" s="18">
        <f t="shared" si="51"/>
        <v>5.183946488294314</v>
      </c>
      <c r="DW75" s="18">
        <f t="shared" si="51"/>
        <v>5.6439942112879882</v>
      </c>
      <c r="DY75" s="18">
        <f t="shared" si="51"/>
        <v>2.6049204052098407</v>
      </c>
      <c r="EA75" s="18">
        <f t="shared" si="51"/>
        <v>3.6842105263157889</v>
      </c>
      <c r="EC75" s="18">
        <f t="shared" si="51"/>
        <v>3.0428769017980635</v>
      </c>
      <c r="EE75" s="18">
        <f t="shared" si="51"/>
        <v>3.6101083032490973</v>
      </c>
      <c r="EG75" s="18">
        <f t="shared" si="51"/>
        <v>4.9773755656108598</v>
      </c>
      <c r="EI75" s="18">
        <f t="shared" si="51"/>
        <v>5.1906779661016946</v>
      </c>
      <c r="EK75" s="18">
        <f t="shared" si="51"/>
        <v>6.9742489270386256</v>
      </c>
      <c r="EM75" s="18">
        <f t="shared" si="51"/>
        <v>6.8743286788399569</v>
      </c>
      <c r="EO75" s="18">
        <f t="shared" si="51"/>
        <v>9.3240093240093245</v>
      </c>
      <c r="EQ75" s="18">
        <f t="shared" si="51"/>
        <v>14.285714285714285</v>
      </c>
      <c r="ES75" s="18">
        <f t="shared" si="51"/>
        <v>23.917995444191344</v>
      </c>
      <c r="EU75" s="18">
        <f t="shared" si="52"/>
        <v>44.247787610619469</v>
      </c>
      <c r="EW75" s="18">
        <f t="shared" si="53"/>
        <v>7.6116648209671469</v>
      </c>
      <c r="EY75" s="18">
        <f t="shared" si="56"/>
        <v>1.4588859416445623</v>
      </c>
      <c r="FA75" s="18">
        <f t="shared" si="56"/>
        <v>3.5851472471190782</v>
      </c>
      <c r="FC75" s="18">
        <f t="shared" si="56"/>
        <v>5.0618672665916762</v>
      </c>
      <c r="FE75" s="18">
        <f t="shared" si="56"/>
        <v>3.5322777101096223</v>
      </c>
      <c r="FG75" s="18">
        <f t="shared" si="56"/>
        <v>4.3689320388349513</v>
      </c>
      <c r="FI75" s="18">
        <f t="shared" si="56"/>
        <v>2.7322404371584699</v>
      </c>
      <c r="FK75" s="18">
        <f t="shared" si="56"/>
        <v>2.6631158455392807</v>
      </c>
      <c r="FM75" s="18">
        <f t="shared" si="56"/>
        <v>3.664921465968586</v>
      </c>
      <c r="FO75" s="18">
        <f t="shared" si="56"/>
        <v>3.222094361334868</v>
      </c>
      <c r="FQ75" s="18">
        <f t="shared" si="56"/>
        <v>4.4228694714131604</v>
      </c>
      <c r="FS75" s="18">
        <f t="shared" si="56"/>
        <v>3.9447731755424065</v>
      </c>
      <c r="FU75" s="18">
        <f t="shared" si="56"/>
        <v>6.9600818833162741</v>
      </c>
      <c r="FW75" s="18">
        <f t="shared" si="56"/>
        <v>6.6852367688022287</v>
      </c>
      <c r="FY75" s="18">
        <f t="shared" si="56"/>
        <v>7.6120959332638165</v>
      </c>
      <c r="GA75" s="18">
        <f t="shared" si="56"/>
        <v>10.986547085201794</v>
      </c>
      <c r="GC75" s="18">
        <f t="shared" si="56"/>
        <v>17.496443812233288</v>
      </c>
      <c r="GE75" s="18">
        <f t="shared" si="56"/>
        <v>26.304801670146137</v>
      </c>
      <c r="GG75" s="18">
        <f t="shared" si="57"/>
        <v>57.884972170686453</v>
      </c>
      <c r="GI75" s="18">
        <f t="shared" si="58"/>
        <v>8.1092234679138873</v>
      </c>
      <c r="GK75" s="18">
        <f t="shared" si="61"/>
        <v>1.5807560137457044</v>
      </c>
      <c r="GM75" s="18">
        <f t="shared" si="61"/>
        <v>5.3682896379525591</v>
      </c>
      <c r="GO75" s="18">
        <f t="shared" si="61"/>
        <v>7.045330420535227</v>
      </c>
      <c r="GQ75" s="18">
        <f t="shared" si="61"/>
        <v>5.0655542312276518</v>
      </c>
      <c r="GS75" s="18">
        <f t="shared" si="61"/>
        <v>4.8479868529170096</v>
      </c>
      <c r="GU75" s="18">
        <f t="shared" si="61"/>
        <v>3.9492242595204514</v>
      </c>
      <c r="GW75" s="18">
        <f t="shared" si="61"/>
        <v>2.8334485141672427</v>
      </c>
      <c r="GY75" s="18">
        <f t="shared" si="61"/>
        <v>3.9241334205362981</v>
      </c>
      <c r="HA75" s="18">
        <f t="shared" si="61"/>
        <v>3.132832080200501</v>
      </c>
      <c r="HC75" s="18">
        <f t="shared" si="61"/>
        <v>4.154809334092203</v>
      </c>
      <c r="HE75" s="18">
        <f t="shared" si="61"/>
        <v>4.1160949868073882</v>
      </c>
      <c r="HG75" s="18">
        <f t="shared" si="61"/>
        <v>6.0115002613695765</v>
      </c>
      <c r="HI75" s="18">
        <f t="shared" si="61"/>
        <v>6.5967016491754125</v>
      </c>
      <c r="HK75" s="18">
        <f t="shared" si="61"/>
        <v>7.3878627968337733</v>
      </c>
      <c r="HM75" s="18">
        <f t="shared" si="61"/>
        <v>10.183066361556065</v>
      </c>
      <c r="HO75" s="18">
        <f t="shared" si="61"/>
        <v>16.131498470948014</v>
      </c>
      <c r="HQ75" s="18">
        <f t="shared" si="61"/>
        <v>25.593952483801296</v>
      </c>
      <c r="HS75" s="18">
        <f t="shared" si="62"/>
        <v>52.793614595210947</v>
      </c>
      <c r="HU75" s="18">
        <f t="shared" si="63"/>
        <v>7.8850877505250789</v>
      </c>
    </row>
    <row r="76" spans="1:229" x14ac:dyDescent="0.35">
      <c r="A76" s="11">
        <v>70</v>
      </c>
      <c r="B76" s="6" t="s">
        <v>46</v>
      </c>
      <c r="C76" s="38">
        <v>18</v>
      </c>
      <c r="D76" s="38">
        <v>890</v>
      </c>
      <c r="E76" s="38">
        <v>60</v>
      </c>
      <c r="F76" s="38">
        <v>964</v>
      </c>
      <c r="G76" s="38">
        <v>85</v>
      </c>
      <c r="H76" s="38">
        <v>1018</v>
      </c>
      <c r="I76" s="38">
        <v>53</v>
      </c>
      <c r="J76" s="38">
        <v>936</v>
      </c>
      <c r="K76" s="38">
        <v>36</v>
      </c>
      <c r="L76" s="38">
        <v>816</v>
      </c>
      <c r="M76" s="38">
        <v>42</v>
      </c>
      <c r="N76" s="38">
        <v>1034</v>
      </c>
      <c r="O76" s="38">
        <v>32</v>
      </c>
      <c r="P76" s="38">
        <v>1000</v>
      </c>
      <c r="Q76" s="38">
        <v>26</v>
      </c>
      <c r="R76" s="38">
        <v>928</v>
      </c>
      <c r="S76" s="38">
        <v>41</v>
      </c>
      <c r="T76" s="38">
        <v>881</v>
      </c>
      <c r="U76" s="38">
        <v>28</v>
      </c>
      <c r="V76" s="38">
        <v>930</v>
      </c>
      <c r="W76" s="38">
        <v>62</v>
      </c>
      <c r="X76" s="38">
        <v>947</v>
      </c>
      <c r="Y76" s="38">
        <v>49</v>
      </c>
      <c r="Z76" s="38">
        <v>945</v>
      </c>
      <c r="AA76" s="38">
        <v>64</v>
      </c>
      <c r="AB76" s="38">
        <v>961</v>
      </c>
      <c r="AC76" s="38">
        <v>85</v>
      </c>
      <c r="AD76" s="38">
        <v>899</v>
      </c>
      <c r="AE76" s="38">
        <v>64</v>
      </c>
      <c r="AF76" s="38">
        <v>781</v>
      </c>
      <c r="AG76" s="38">
        <v>92</v>
      </c>
      <c r="AH76" s="38">
        <v>521</v>
      </c>
      <c r="AI76" s="38">
        <v>78</v>
      </c>
      <c r="AJ76" s="38">
        <v>287</v>
      </c>
      <c r="AK76" s="38">
        <v>153</v>
      </c>
      <c r="AL76" s="38">
        <v>194</v>
      </c>
      <c r="AM76" s="38">
        <v>1068</v>
      </c>
      <c r="AN76" s="38">
        <v>14949</v>
      </c>
      <c r="AO76" s="38">
        <v>13</v>
      </c>
      <c r="AP76" s="38">
        <v>803</v>
      </c>
      <c r="AQ76" s="38">
        <v>39</v>
      </c>
      <c r="AR76" s="38">
        <v>890</v>
      </c>
      <c r="AS76" s="38">
        <v>47</v>
      </c>
      <c r="AT76" s="38">
        <v>972</v>
      </c>
      <c r="AU76" s="38">
        <v>45</v>
      </c>
      <c r="AV76" s="38">
        <v>941</v>
      </c>
      <c r="AW76" s="38">
        <v>31</v>
      </c>
      <c r="AX76" s="38">
        <v>851</v>
      </c>
      <c r="AY76" s="38">
        <v>30</v>
      </c>
      <c r="AZ76" s="38">
        <v>1047</v>
      </c>
      <c r="BA76" s="38">
        <v>33</v>
      </c>
      <c r="BB76" s="38">
        <v>1048</v>
      </c>
      <c r="BC76" s="38">
        <v>22</v>
      </c>
      <c r="BD76" s="38">
        <v>996</v>
      </c>
      <c r="BE76" s="38">
        <v>39</v>
      </c>
      <c r="BF76" s="38">
        <v>1015</v>
      </c>
      <c r="BG76" s="38">
        <v>40</v>
      </c>
      <c r="BH76" s="38">
        <v>1026</v>
      </c>
      <c r="BI76" s="38">
        <v>56</v>
      </c>
      <c r="BJ76" s="38">
        <v>1122</v>
      </c>
      <c r="BK76" s="38">
        <v>62</v>
      </c>
      <c r="BL76" s="38">
        <v>1109</v>
      </c>
      <c r="BM76" s="38">
        <v>63</v>
      </c>
      <c r="BN76" s="38">
        <v>1139</v>
      </c>
      <c r="BO76" s="38">
        <v>90</v>
      </c>
      <c r="BP76" s="38">
        <v>981</v>
      </c>
      <c r="BQ76" s="38">
        <v>108</v>
      </c>
      <c r="BR76" s="38">
        <v>885</v>
      </c>
      <c r="BS76" s="38">
        <v>98</v>
      </c>
      <c r="BT76" s="38">
        <v>608</v>
      </c>
      <c r="BU76" s="38">
        <v>129</v>
      </c>
      <c r="BV76" s="38">
        <v>392</v>
      </c>
      <c r="BW76" s="38">
        <v>325</v>
      </c>
      <c r="BX76" s="38">
        <v>269</v>
      </c>
      <c r="BY76" s="38">
        <v>1265</v>
      </c>
      <c r="BZ76" s="38">
        <v>16097</v>
      </c>
      <c r="CA76" s="38">
        <v>28</v>
      </c>
      <c r="CB76" s="38">
        <v>1701</v>
      </c>
      <c r="CC76" s="38">
        <v>99</v>
      </c>
      <c r="CD76" s="38">
        <v>1856</v>
      </c>
      <c r="CE76" s="38">
        <v>131</v>
      </c>
      <c r="CF76" s="38">
        <v>1996</v>
      </c>
      <c r="CG76" s="38">
        <v>96</v>
      </c>
      <c r="CH76" s="38">
        <v>1874</v>
      </c>
      <c r="CI76" s="38">
        <v>69</v>
      </c>
      <c r="CJ76" s="38">
        <v>1669</v>
      </c>
      <c r="CK76" s="38">
        <v>75</v>
      </c>
      <c r="CL76" s="38">
        <v>2087</v>
      </c>
      <c r="CM76" s="38">
        <v>69</v>
      </c>
      <c r="CN76" s="38">
        <v>2055</v>
      </c>
      <c r="CO76" s="38">
        <v>43</v>
      </c>
      <c r="CP76" s="38">
        <v>1919</v>
      </c>
      <c r="CQ76" s="38">
        <v>82</v>
      </c>
      <c r="CR76" s="38">
        <v>1897</v>
      </c>
      <c r="CS76" s="38">
        <v>63</v>
      </c>
      <c r="CT76" s="38">
        <v>1962</v>
      </c>
      <c r="CU76" s="38">
        <v>110</v>
      </c>
      <c r="CV76" s="38">
        <v>2072</v>
      </c>
      <c r="CW76" s="38">
        <v>111</v>
      </c>
      <c r="CX76" s="38">
        <v>2051</v>
      </c>
      <c r="CY76" s="38">
        <v>126</v>
      </c>
      <c r="CZ76" s="38">
        <v>2103</v>
      </c>
      <c r="DA76" s="38">
        <v>174</v>
      </c>
      <c r="DB76" s="38">
        <v>1877</v>
      </c>
      <c r="DC76" s="38">
        <v>171</v>
      </c>
      <c r="DD76" s="38">
        <v>1659</v>
      </c>
      <c r="DE76" s="38">
        <v>190</v>
      </c>
      <c r="DF76" s="38">
        <v>1122</v>
      </c>
      <c r="DG76" s="38">
        <v>207</v>
      </c>
      <c r="DH76" s="38">
        <v>683</v>
      </c>
      <c r="DI76" s="38">
        <v>478</v>
      </c>
      <c r="DJ76" s="38">
        <v>461</v>
      </c>
      <c r="DK76" s="38">
        <v>2333</v>
      </c>
      <c r="DL76" s="38">
        <v>31041</v>
      </c>
      <c r="DM76" s="18">
        <f t="shared" si="51"/>
        <v>1.9823788546255507</v>
      </c>
      <c r="DO76" s="18">
        <f t="shared" si="51"/>
        <v>5.859375</v>
      </c>
      <c r="DQ76" s="18">
        <f t="shared" si="51"/>
        <v>7.7062556663644601</v>
      </c>
      <c r="DS76" s="18">
        <f t="shared" si="51"/>
        <v>5.3589484327603643</v>
      </c>
      <c r="DU76" s="18">
        <f t="shared" si="51"/>
        <v>4.225352112676056</v>
      </c>
      <c r="DW76" s="18">
        <f t="shared" si="51"/>
        <v>3.9033457249070631</v>
      </c>
      <c r="DY76" s="18">
        <f t="shared" si="51"/>
        <v>3.1007751937984498</v>
      </c>
      <c r="EA76" s="18">
        <f t="shared" si="51"/>
        <v>2.7253668763102725</v>
      </c>
      <c r="EC76" s="18">
        <f t="shared" si="51"/>
        <v>4.4468546637744035</v>
      </c>
      <c r="EE76" s="18">
        <f t="shared" si="51"/>
        <v>2.9227557411273484</v>
      </c>
      <c r="EG76" s="18">
        <f t="shared" si="51"/>
        <v>6.1446977205153619</v>
      </c>
      <c r="EI76" s="18">
        <f t="shared" si="51"/>
        <v>4.929577464788732</v>
      </c>
      <c r="EK76" s="18">
        <f t="shared" si="51"/>
        <v>6.2439024390243905</v>
      </c>
      <c r="EM76" s="18">
        <f t="shared" si="51"/>
        <v>8.6382113821138216</v>
      </c>
      <c r="EO76" s="18">
        <f t="shared" si="51"/>
        <v>7.5739644970414206</v>
      </c>
      <c r="EQ76" s="18">
        <f t="shared" si="51"/>
        <v>15.00815660685155</v>
      </c>
      <c r="ES76" s="18">
        <f t="shared" si="51"/>
        <v>21.36986301369863</v>
      </c>
      <c r="EU76" s="18">
        <f t="shared" si="52"/>
        <v>44.092219020172912</v>
      </c>
      <c r="EW76" s="18">
        <f t="shared" si="53"/>
        <v>6.6679153399513007</v>
      </c>
      <c r="EY76" s="18">
        <f t="shared" si="56"/>
        <v>1.5931372549019607</v>
      </c>
      <c r="FA76" s="18">
        <f t="shared" si="56"/>
        <v>4.1980624327233578</v>
      </c>
      <c r="FC76" s="18">
        <f t="shared" si="56"/>
        <v>4.6123650637880269</v>
      </c>
      <c r="FE76" s="18">
        <f t="shared" si="56"/>
        <v>4.5638945233265718</v>
      </c>
      <c r="FG76" s="18">
        <f t="shared" si="56"/>
        <v>3.5147392290249435</v>
      </c>
      <c r="FI76" s="18">
        <f t="shared" si="56"/>
        <v>2.785515320334262</v>
      </c>
      <c r="FK76" s="18">
        <f t="shared" si="56"/>
        <v>3.0527289546716005</v>
      </c>
      <c r="FM76" s="18">
        <f t="shared" si="56"/>
        <v>2.161100196463654</v>
      </c>
      <c r="FO76" s="18">
        <f t="shared" si="56"/>
        <v>3.7001897533206831</v>
      </c>
      <c r="FQ76" s="18">
        <f t="shared" si="56"/>
        <v>3.75234521575985</v>
      </c>
      <c r="FS76" s="18">
        <f t="shared" si="56"/>
        <v>4.7538200339558569</v>
      </c>
      <c r="FU76" s="18">
        <f t="shared" si="56"/>
        <v>5.2946199829205804</v>
      </c>
      <c r="FW76" s="18">
        <f t="shared" si="56"/>
        <v>5.2412645590682194</v>
      </c>
      <c r="FY76" s="18">
        <f t="shared" si="56"/>
        <v>8.4033613445378155</v>
      </c>
      <c r="GA76" s="18">
        <f t="shared" si="56"/>
        <v>10.876132930513595</v>
      </c>
      <c r="GC76" s="18">
        <f t="shared" si="56"/>
        <v>13.881019830028329</v>
      </c>
      <c r="GE76" s="18">
        <f t="shared" si="56"/>
        <v>24.760076775431862</v>
      </c>
      <c r="GG76" s="18">
        <f t="shared" si="57"/>
        <v>54.713804713804713</v>
      </c>
      <c r="GI76" s="18">
        <f t="shared" si="58"/>
        <v>7.2860269554198833</v>
      </c>
      <c r="GK76" s="18">
        <f t="shared" si="61"/>
        <v>1.6194331983805668</v>
      </c>
      <c r="GM76" s="18">
        <f t="shared" si="61"/>
        <v>5.0639386189258309</v>
      </c>
      <c r="GO76" s="18">
        <f t="shared" si="61"/>
        <v>6.1589092618711803</v>
      </c>
      <c r="GQ76" s="18">
        <f t="shared" si="61"/>
        <v>4.8730964467005071</v>
      </c>
      <c r="GS76" s="18">
        <f t="shared" si="61"/>
        <v>3.9700805523590335</v>
      </c>
      <c r="GU76" s="18">
        <f t="shared" si="61"/>
        <v>3.4690101757631817</v>
      </c>
      <c r="GW76" s="18">
        <f t="shared" si="61"/>
        <v>3.2485875706214689</v>
      </c>
      <c r="GY76" s="18">
        <f t="shared" si="61"/>
        <v>2.1916411824668707</v>
      </c>
      <c r="HA76" s="18">
        <f t="shared" si="61"/>
        <v>4.1435068216270849</v>
      </c>
      <c r="HC76" s="18">
        <f t="shared" si="61"/>
        <v>3.1111111111111112</v>
      </c>
      <c r="HE76" s="18">
        <f t="shared" si="61"/>
        <v>5.0412465627864345</v>
      </c>
      <c r="HG76" s="18">
        <f t="shared" si="61"/>
        <v>5.1341350601295099</v>
      </c>
      <c r="HI76" s="18">
        <f t="shared" si="61"/>
        <v>5.652759084791386</v>
      </c>
      <c r="HK76" s="18">
        <f t="shared" si="61"/>
        <v>8.4836665041443204</v>
      </c>
      <c r="HM76" s="18">
        <f t="shared" si="61"/>
        <v>9.3442622950819683</v>
      </c>
      <c r="HO76" s="18">
        <f t="shared" si="61"/>
        <v>14.48170731707317</v>
      </c>
      <c r="HQ76" s="18">
        <f t="shared" si="61"/>
        <v>23.258426966292134</v>
      </c>
      <c r="HS76" s="18">
        <f t="shared" si="62"/>
        <v>50.905218317358894</v>
      </c>
      <c r="HU76" s="18">
        <f t="shared" si="63"/>
        <v>6.9904716246179666</v>
      </c>
    </row>
    <row r="77" spans="1:229" x14ac:dyDescent="0.35">
      <c r="A77" s="11">
        <v>71</v>
      </c>
      <c r="B77" s="6" t="s">
        <v>93</v>
      </c>
      <c r="C77" s="38">
        <v>31</v>
      </c>
      <c r="D77" s="38">
        <v>1114</v>
      </c>
      <c r="E77" s="38">
        <v>94</v>
      </c>
      <c r="F77" s="38">
        <v>1156</v>
      </c>
      <c r="G77" s="38">
        <v>98</v>
      </c>
      <c r="H77" s="38">
        <v>1226</v>
      </c>
      <c r="I77" s="38">
        <v>83</v>
      </c>
      <c r="J77" s="38">
        <v>1131</v>
      </c>
      <c r="K77" s="38">
        <v>78</v>
      </c>
      <c r="L77" s="38">
        <v>951</v>
      </c>
      <c r="M77" s="38">
        <v>44</v>
      </c>
      <c r="N77" s="38">
        <v>1106</v>
      </c>
      <c r="O77" s="38">
        <v>42</v>
      </c>
      <c r="P77" s="38">
        <v>1014</v>
      </c>
      <c r="Q77" s="38">
        <v>32</v>
      </c>
      <c r="R77" s="38">
        <v>1075</v>
      </c>
      <c r="S77" s="38">
        <v>50</v>
      </c>
      <c r="T77" s="38">
        <v>1014</v>
      </c>
      <c r="U77" s="38">
        <v>58</v>
      </c>
      <c r="V77" s="38">
        <v>1062</v>
      </c>
      <c r="W77" s="38">
        <v>82</v>
      </c>
      <c r="X77" s="38">
        <v>1159</v>
      </c>
      <c r="Y77" s="38">
        <v>99</v>
      </c>
      <c r="Z77" s="38">
        <v>1358</v>
      </c>
      <c r="AA77" s="38">
        <v>107</v>
      </c>
      <c r="AB77" s="38">
        <v>1475</v>
      </c>
      <c r="AC77" s="38">
        <v>151</v>
      </c>
      <c r="AD77" s="38">
        <v>1435</v>
      </c>
      <c r="AE77" s="38">
        <v>173</v>
      </c>
      <c r="AF77" s="38">
        <v>1273</v>
      </c>
      <c r="AG77" s="38">
        <v>147</v>
      </c>
      <c r="AH77" s="38">
        <v>712</v>
      </c>
      <c r="AI77" s="38">
        <v>133</v>
      </c>
      <c r="AJ77" s="38">
        <v>405</v>
      </c>
      <c r="AK77" s="38">
        <v>170</v>
      </c>
      <c r="AL77" s="38">
        <v>204</v>
      </c>
      <c r="AM77" s="38">
        <v>1666</v>
      </c>
      <c r="AN77" s="38">
        <v>18874</v>
      </c>
      <c r="AO77" s="38">
        <v>4</v>
      </c>
      <c r="AP77" s="38">
        <v>1061</v>
      </c>
      <c r="AQ77" s="38">
        <v>39</v>
      </c>
      <c r="AR77" s="38">
        <v>1127</v>
      </c>
      <c r="AS77" s="38">
        <v>52</v>
      </c>
      <c r="AT77" s="38">
        <v>1184</v>
      </c>
      <c r="AU77" s="38">
        <v>33</v>
      </c>
      <c r="AV77" s="38">
        <v>1090</v>
      </c>
      <c r="AW77" s="38">
        <v>32</v>
      </c>
      <c r="AX77" s="38">
        <v>902</v>
      </c>
      <c r="AY77" s="38">
        <v>43</v>
      </c>
      <c r="AZ77" s="38">
        <v>1043</v>
      </c>
      <c r="BA77" s="38">
        <v>32</v>
      </c>
      <c r="BB77" s="38">
        <v>1124</v>
      </c>
      <c r="BC77" s="38">
        <v>39</v>
      </c>
      <c r="BD77" s="38">
        <v>1186</v>
      </c>
      <c r="BE77" s="38">
        <v>54</v>
      </c>
      <c r="BF77" s="38">
        <v>1071</v>
      </c>
      <c r="BG77" s="38">
        <v>66</v>
      </c>
      <c r="BH77" s="38">
        <v>1189</v>
      </c>
      <c r="BI77" s="38">
        <v>86</v>
      </c>
      <c r="BJ77" s="38">
        <v>1372</v>
      </c>
      <c r="BK77" s="38">
        <v>101</v>
      </c>
      <c r="BL77" s="38">
        <v>1383</v>
      </c>
      <c r="BM77" s="38">
        <v>129</v>
      </c>
      <c r="BN77" s="38">
        <v>1591</v>
      </c>
      <c r="BO77" s="38">
        <v>119</v>
      </c>
      <c r="BP77" s="38">
        <v>1467</v>
      </c>
      <c r="BQ77" s="38">
        <v>153</v>
      </c>
      <c r="BR77" s="38">
        <v>1201</v>
      </c>
      <c r="BS77" s="38">
        <v>135</v>
      </c>
      <c r="BT77" s="38">
        <v>762</v>
      </c>
      <c r="BU77" s="38">
        <v>172</v>
      </c>
      <c r="BV77" s="38">
        <v>442</v>
      </c>
      <c r="BW77" s="38">
        <v>298</v>
      </c>
      <c r="BX77" s="38">
        <v>267</v>
      </c>
      <c r="BY77" s="38">
        <v>1575</v>
      </c>
      <c r="BZ77" s="38">
        <v>19462</v>
      </c>
      <c r="CA77" s="38">
        <v>35</v>
      </c>
      <c r="CB77" s="38">
        <v>2172</v>
      </c>
      <c r="CC77" s="38">
        <v>131</v>
      </c>
      <c r="CD77" s="38">
        <v>2281</v>
      </c>
      <c r="CE77" s="38">
        <v>147</v>
      </c>
      <c r="CF77" s="38">
        <v>2411</v>
      </c>
      <c r="CG77" s="38">
        <v>111</v>
      </c>
      <c r="CH77" s="38">
        <v>2222</v>
      </c>
      <c r="CI77" s="38">
        <v>107</v>
      </c>
      <c r="CJ77" s="38">
        <v>1855</v>
      </c>
      <c r="CK77" s="38">
        <v>85</v>
      </c>
      <c r="CL77" s="38">
        <v>2150</v>
      </c>
      <c r="CM77" s="38">
        <v>76</v>
      </c>
      <c r="CN77" s="38">
        <v>2138</v>
      </c>
      <c r="CO77" s="38">
        <v>73</v>
      </c>
      <c r="CP77" s="38">
        <v>2265</v>
      </c>
      <c r="CQ77" s="38">
        <v>106</v>
      </c>
      <c r="CR77" s="38">
        <v>2083</v>
      </c>
      <c r="CS77" s="38">
        <v>120</v>
      </c>
      <c r="CT77" s="38">
        <v>2250</v>
      </c>
      <c r="CU77" s="38">
        <v>162</v>
      </c>
      <c r="CV77" s="38">
        <v>2531</v>
      </c>
      <c r="CW77" s="38">
        <v>201</v>
      </c>
      <c r="CX77" s="38">
        <v>2745</v>
      </c>
      <c r="CY77" s="38">
        <v>239</v>
      </c>
      <c r="CZ77" s="38">
        <v>3067</v>
      </c>
      <c r="DA77" s="38">
        <v>269</v>
      </c>
      <c r="DB77" s="38">
        <v>2906</v>
      </c>
      <c r="DC77" s="38">
        <v>330</v>
      </c>
      <c r="DD77" s="38">
        <v>2473</v>
      </c>
      <c r="DE77" s="38">
        <v>284</v>
      </c>
      <c r="DF77" s="38">
        <v>1468</v>
      </c>
      <c r="DG77" s="38">
        <v>300</v>
      </c>
      <c r="DH77" s="38">
        <v>850</v>
      </c>
      <c r="DI77" s="38">
        <v>465</v>
      </c>
      <c r="DJ77" s="38">
        <v>466</v>
      </c>
      <c r="DK77" s="38">
        <v>3236</v>
      </c>
      <c r="DL77" s="38">
        <v>38340</v>
      </c>
      <c r="DM77" s="18">
        <f t="shared" si="51"/>
        <v>2.7074235807860263</v>
      </c>
      <c r="DO77" s="18">
        <f t="shared" si="51"/>
        <v>7.5200000000000005</v>
      </c>
      <c r="DQ77" s="18">
        <f t="shared" si="51"/>
        <v>7.4018126888217513</v>
      </c>
      <c r="DS77" s="18">
        <f t="shared" si="51"/>
        <v>6.8369028006589785</v>
      </c>
      <c r="DU77" s="18">
        <f t="shared" si="51"/>
        <v>7.5801749271137027</v>
      </c>
      <c r="DW77" s="18">
        <f t="shared" si="51"/>
        <v>3.8260869565217388</v>
      </c>
      <c r="DY77" s="18">
        <f t="shared" si="51"/>
        <v>3.9772727272727271</v>
      </c>
      <c r="EA77" s="18">
        <f t="shared" si="51"/>
        <v>2.8906955736224029</v>
      </c>
      <c r="EC77" s="18">
        <f t="shared" si="51"/>
        <v>4.6992481203007515</v>
      </c>
      <c r="EE77" s="18">
        <f t="shared" si="51"/>
        <v>5.1785714285714288</v>
      </c>
      <c r="EG77" s="18">
        <f t="shared" si="51"/>
        <v>6.6075745366639804</v>
      </c>
      <c r="EI77" s="18">
        <f t="shared" si="51"/>
        <v>6.7947838023335621</v>
      </c>
      <c r="EK77" s="18">
        <f t="shared" si="51"/>
        <v>6.7635903919089762</v>
      </c>
      <c r="EM77" s="18">
        <f t="shared" si="51"/>
        <v>9.5208070617906682</v>
      </c>
      <c r="EO77" s="18">
        <f t="shared" si="51"/>
        <v>11.964038727524205</v>
      </c>
      <c r="EQ77" s="18">
        <f t="shared" si="51"/>
        <v>17.112922002328286</v>
      </c>
      <c r="ES77" s="18">
        <f t="shared" si="51"/>
        <v>24.721189591078065</v>
      </c>
      <c r="EU77" s="18">
        <f t="shared" si="52"/>
        <v>45.454545454545453</v>
      </c>
      <c r="EW77" s="18">
        <f t="shared" si="53"/>
        <v>8.1110029211295043</v>
      </c>
      <c r="EY77" s="18">
        <f t="shared" si="56"/>
        <v>0.37558685446009388</v>
      </c>
      <c r="FA77" s="18">
        <f t="shared" si="56"/>
        <v>3.3447684391080617</v>
      </c>
      <c r="FC77" s="18">
        <f t="shared" si="56"/>
        <v>4.2071197411003238</v>
      </c>
      <c r="FE77" s="18">
        <f t="shared" si="56"/>
        <v>2.9385574354407837</v>
      </c>
      <c r="FG77" s="18">
        <f t="shared" si="56"/>
        <v>3.4261241970021414</v>
      </c>
      <c r="FI77" s="18">
        <f t="shared" si="56"/>
        <v>3.959484346224678</v>
      </c>
      <c r="FK77" s="18">
        <f t="shared" si="56"/>
        <v>2.7681660899653981</v>
      </c>
      <c r="FM77" s="18">
        <f t="shared" si="56"/>
        <v>3.1836734693877551</v>
      </c>
      <c r="FO77" s="18">
        <f t="shared" si="56"/>
        <v>4.8</v>
      </c>
      <c r="FQ77" s="18">
        <f t="shared" si="56"/>
        <v>5.2589641434262955</v>
      </c>
      <c r="FS77" s="18">
        <f t="shared" si="56"/>
        <v>5.8984910836762685</v>
      </c>
      <c r="FU77" s="18">
        <f t="shared" si="56"/>
        <v>6.8059299191374674</v>
      </c>
      <c r="FW77" s="18">
        <f t="shared" si="56"/>
        <v>7.5</v>
      </c>
      <c r="FY77" s="18">
        <f t="shared" si="56"/>
        <v>7.5031525851197989</v>
      </c>
      <c r="GA77" s="18">
        <f t="shared" si="56"/>
        <v>11.299852289512554</v>
      </c>
      <c r="GC77" s="18">
        <f t="shared" si="56"/>
        <v>15.050167224080269</v>
      </c>
      <c r="GE77" s="18">
        <f t="shared" si="56"/>
        <v>28.013029315960914</v>
      </c>
      <c r="GG77" s="18">
        <f t="shared" si="57"/>
        <v>52.743362831858406</v>
      </c>
      <c r="GI77" s="18">
        <f t="shared" si="58"/>
        <v>7.4868089556495692</v>
      </c>
      <c r="GK77" s="18">
        <f t="shared" si="61"/>
        <v>1.5858631626642499</v>
      </c>
      <c r="GM77" s="18">
        <f t="shared" si="61"/>
        <v>5.4311774461028195</v>
      </c>
      <c r="GO77" s="18">
        <f t="shared" si="61"/>
        <v>5.746677091477717</v>
      </c>
      <c r="GQ77" s="18">
        <f t="shared" si="61"/>
        <v>4.7578225460780112</v>
      </c>
      <c r="GS77" s="18">
        <f t="shared" si="61"/>
        <v>5.4536187563710499</v>
      </c>
      <c r="GU77" s="18">
        <f t="shared" si="61"/>
        <v>3.8031319910514538</v>
      </c>
      <c r="GW77" s="18">
        <f t="shared" si="61"/>
        <v>3.4327009936766033</v>
      </c>
      <c r="GY77" s="18">
        <f t="shared" si="61"/>
        <v>3.1223267750213859</v>
      </c>
      <c r="HA77" s="18">
        <f t="shared" si="61"/>
        <v>4.8423937871174054</v>
      </c>
      <c r="HC77" s="18">
        <f t="shared" si="61"/>
        <v>5.0632911392405067</v>
      </c>
      <c r="HE77" s="18">
        <f t="shared" si="61"/>
        <v>6.0155959896026729</v>
      </c>
      <c r="HG77" s="18">
        <f t="shared" si="61"/>
        <v>6.8228105906313647</v>
      </c>
      <c r="HI77" s="18">
        <f t="shared" si="61"/>
        <v>7.2292800967937083</v>
      </c>
      <c r="HK77" s="18">
        <f t="shared" si="61"/>
        <v>8.4724409448818907</v>
      </c>
      <c r="HM77" s="18">
        <f t="shared" si="61"/>
        <v>11.77310024973243</v>
      </c>
      <c r="HO77" s="18">
        <f t="shared" si="61"/>
        <v>16.210045662100455</v>
      </c>
      <c r="HQ77" s="18">
        <f t="shared" si="61"/>
        <v>26.086956521739129</v>
      </c>
      <c r="HS77" s="18">
        <f t="shared" si="62"/>
        <v>49.946294307196567</v>
      </c>
      <c r="HU77" s="18">
        <f t="shared" si="63"/>
        <v>7.7833365403117183</v>
      </c>
    </row>
    <row r="78" spans="1:229" x14ac:dyDescent="0.35">
      <c r="A78" s="11">
        <v>72</v>
      </c>
      <c r="B78" s="6" t="s">
        <v>94</v>
      </c>
      <c r="C78" s="38">
        <v>5</v>
      </c>
      <c r="D78" s="38">
        <v>101</v>
      </c>
      <c r="E78" s="38">
        <v>7</v>
      </c>
      <c r="F78" s="38">
        <v>93</v>
      </c>
      <c r="G78" s="38">
        <v>9</v>
      </c>
      <c r="H78" s="38">
        <v>98</v>
      </c>
      <c r="I78" s="38">
        <v>5</v>
      </c>
      <c r="J78" s="38">
        <v>73</v>
      </c>
      <c r="K78" s="38">
        <v>3</v>
      </c>
      <c r="L78" s="38">
        <v>81</v>
      </c>
      <c r="M78" s="38">
        <v>3</v>
      </c>
      <c r="N78" s="38">
        <v>80</v>
      </c>
      <c r="O78" s="38">
        <v>0</v>
      </c>
      <c r="P78" s="38">
        <v>85</v>
      </c>
      <c r="Q78" s="38">
        <v>3</v>
      </c>
      <c r="R78" s="38">
        <v>81</v>
      </c>
      <c r="S78" s="38">
        <v>3</v>
      </c>
      <c r="T78" s="38">
        <v>86</v>
      </c>
      <c r="U78" s="38">
        <v>3</v>
      </c>
      <c r="V78" s="38">
        <v>84</v>
      </c>
      <c r="W78" s="38">
        <v>12</v>
      </c>
      <c r="X78" s="38">
        <v>122</v>
      </c>
      <c r="Y78" s="38">
        <v>6</v>
      </c>
      <c r="Z78" s="38">
        <v>148</v>
      </c>
      <c r="AA78" s="38">
        <v>18</v>
      </c>
      <c r="AB78" s="38">
        <v>164</v>
      </c>
      <c r="AC78" s="38">
        <v>11</v>
      </c>
      <c r="AD78" s="38">
        <v>140</v>
      </c>
      <c r="AE78" s="38">
        <v>11</v>
      </c>
      <c r="AF78" s="38">
        <v>135</v>
      </c>
      <c r="AG78" s="38">
        <v>8</v>
      </c>
      <c r="AH78" s="38">
        <v>69</v>
      </c>
      <c r="AI78" s="38">
        <v>6</v>
      </c>
      <c r="AJ78" s="38">
        <v>54</v>
      </c>
      <c r="AK78" s="38">
        <v>16</v>
      </c>
      <c r="AL78" s="38">
        <v>28</v>
      </c>
      <c r="AM78" s="38">
        <v>122</v>
      </c>
      <c r="AN78" s="38">
        <v>1726</v>
      </c>
      <c r="AO78" s="38">
        <v>0</v>
      </c>
      <c r="AP78" s="38">
        <v>126</v>
      </c>
      <c r="AQ78" s="38">
        <v>3</v>
      </c>
      <c r="AR78" s="38">
        <v>86</v>
      </c>
      <c r="AS78" s="38">
        <v>5</v>
      </c>
      <c r="AT78" s="38">
        <v>95</v>
      </c>
      <c r="AU78" s="38">
        <v>5</v>
      </c>
      <c r="AV78" s="38">
        <v>66</v>
      </c>
      <c r="AW78" s="38">
        <v>4</v>
      </c>
      <c r="AX78" s="38">
        <v>44</v>
      </c>
      <c r="AY78" s="38">
        <v>0</v>
      </c>
      <c r="AZ78" s="38">
        <v>83</v>
      </c>
      <c r="BA78" s="38">
        <v>3</v>
      </c>
      <c r="BB78" s="38">
        <v>81</v>
      </c>
      <c r="BC78" s="38">
        <v>0</v>
      </c>
      <c r="BD78" s="38">
        <v>104</v>
      </c>
      <c r="BE78" s="38">
        <v>3</v>
      </c>
      <c r="BF78" s="38">
        <v>76</v>
      </c>
      <c r="BG78" s="38">
        <v>9</v>
      </c>
      <c r="BH78" s="38">
        <v>85</v>
      </c>
      <c r="BI78" s="38">
        <v>10</v>
      </c>
      <c r="BJ78" s="38">
        <v>136</v>
      </c>
      <c r="BK78" s="38">
        <v>7</v>
      </c>
      <c r="BL78" s="38">
        <v>154</v>
      </c>
      <c r="BM78" s="38">
        <v>11</v>
      </c>
      <c r="BN78" s="38">
        <v>133</v>
      </c>
      <c r="BO78" s="38">
        <v>5</v>
      </c>
      <c r="BP78" s="38">
        <v>134</v>
      </c>
      <c r="BQ78" s="38">
        <v>11</v>
      </c>
      <c r="BR78" s="38">
        <v>116</v>
      </c>
      <c r="BS78" s="38">
        <v>13</v>
      </c>
      <c r="BT78" s="38">
        <v>65</v>
      </c>
      <c r="BU78" s="38">
        <v>20</v>
      </c>
      <c r="BV78" s="38">
        <v>51</v>
      </c>
      <c r="BW78" s="38">
        <v>38</v>
      </c>
      <c r="BX78" s="38">
        <v>44</v>
      </c>
      <c r="BY78" s="38">
        <v>143</v>
      </c>
      <c r="BZ78" s="38">
        <v>1678</v>
      </c>
      <c r="CA78" s="38">
        <v>4</v>
      </c>
      <c r="CB78" s="38">
        <v>228</v>
      </c>
      <c r="CC78" s="38">
        <v>6</v>
      </c>
      <c r="CD78" s="38">
        <v>177</v>
      </c>
      <c r="CE78" s="38">
        <v>6</v>
      </c>
      <c r="CF78" s="38">
        <v>193</v>
      </c>
      <c r="CG78" s="38">
        <v>15</v>
      </c>
      <c r="CH78" s="38">
        <v>135</v>
      </c>
      <c r="CI78" s="38">
        <v>6</v>
      </c>
      <c r="CJ78" s="38">
        <v>123</v>
      </c>
      <c r="CK78" s="38">
        <v>3</v>
      </c>
      <c r="CL78" s="38">
        <v>171</v>
      </c>
      <c r="CM78" s="38">
        <v>3</v>
      </c>
      <c r="CN78" s="38">
        <v>168</v>
      </c>
      <c r="CO78" s="38">
        <v>4</v>
      </c>
      <c r="CP78" s="38">
        <v>187</v>
      </c>
      <c r="CQ78" s="38">
        <v>11</v>
      </c>
      <c r="CR78" s="38">
        <v>158</v>
      </c>
      <c r="CS78" s="38">
        <v>8</v>
      </c>
      <c r="CT78" s="38">
        <v>170</v>
      </c>
      <c r="CU78" s="38">
        <v>16</v>
      </c>
      <c r="CV78" s="38">
        <v>258</v>
      </c>
      <c r="CW78" s="38">
        <v>17</v>
      </c>
      <c r="CX78" s="38">
        <v>297</v>
      </c>
      <c r="CY78" s="38">
        <v>26</v>
      </c>
      <c r="CZ78" s="38">
        <v>299</v>
      </c>
      <c r="DA78" s="38">
        <v>13</v>
      </c>
      <c r="DB78" s="38">
        <v>274</v>
      </c>
      <c r="DC78" s="38">
        <v>20</v>
      </c>
      <c r="DD78" s="38">
        <v>255</v>
      </c>
      <c r="DE78" s="38">
        <v>20</v>
      </c>
      <c r="DF78" s="38">
        <v>140</v>
      </c>
      <c r="DG78" s="38">
        <v>28</v>
      </c>
      <c r="DH78" s="38">
        <v>105</v>
      </c>
      <c r="DI78" s="38">
        <v>60</v>
      </c>
      <c r="DJ78" s="38">
        <v>70</v>
      </c>
      <c r="DK78" s="38">
        <v>267</v>
      </c>
      <c r="DL78" s="38">
        <v>3408</v>
      </c>
      <c r="DM78" s="18">
        <f t="shared" si="51"/>
        <v>4.716981132075472</v>
      </c>
      <c r="DO78" s="18">
        <f t="shared" si="51"/>
        <v>7.0000000000000009</v>
      </c>
      <c r="DQ78" s="18">
        <f t="shared" si="51"/>
        <v>8.4112149532710276</v>
      </c>
      <c r="DS78" s="18">
        <f t="shared" si="51"/>
        <v>6.4102564102564097</v>
      </c>
      <c r="DU78" s="18">
        <f t="shared" si="51"/>
        <v>3.5714285714285712</v>
      </c>
      <c r="DW78" s="18">
        <f t="shared" si="51"/>
        <v>3.6144578313253009</v>
      </c>
      <c r="DY78" s="18">
        <f t="shared" si="51"/>
        <v>0</v>
      </c>
      <c r="EA78" s="18">
        <f t="shared" si="51"/>
        <v>3.5714285714285712</v>
      </c>
      <c r="EC78" s="18">
        <f t="shared" si="51"/>
        <v>3.3707865168539324</v>
      </c>
      <c r="EE78" s="18">
        <f t="shared" si="51"/>
        <v>3.4482758620689653</v>
      </c>
      <c r="EG78" s="18">
        <f t="shared" si="51"/>
        <v>8.9552238805970141</v>
      </c>
      <c r="EI78" s="18">
        <f t="shared" si="51"/>
        <v>3.8961038961038961</v>
      </c>
      <c r="EK78" s="18">
        <f t="shared" si="51"/>
        <v>9.8901098901098905</v>
      </c>
      <c r="EM78" s="18">
        <f t="shared" si="51"/>
        <v>7.2847682119205297</v>
      </c>
      <c r="EO78" s="18">
        <f t="shared" si="51"/>
        <v>7.5342465753424657</v>
      </c>
      <c r="EQ78" s="18">
        <f t="shared" si="51"/>
        <v>10.38961038961039</v>
      </c>
      <c r="ES78" s="18">
        <f t="shared" si="51"/>
        <v>10</v>
      </c>
      <c r="EU78" s="18">
        <f t="shared" si="52"/>
        <v>36.363636363636367</v>
      </c>
      <c r="EW78" s="18">
        <f t="shared" si="53"/>
        <v>6.6017316017316015</v>
      </c>
      <c r="EY78" s="18">
        <f t="shared" si="56"/>
        <v>0</v>
      </c>
      <c r="FA78" s="18">
        <f t="shared" si="56"/>
        <v>3.3707865168539324</v>
      </c>
      <c r="FC78" s="18">
        <f t="shared" si="56"/>
        <v>5</v>
      </c>
      <c r="FE78" s="18">
        <f t="shared" si="56"/>
        <v>7.042253521126761</v>
      </c>
      <c r="FG78" s="18">
        <f t="shared" si="56"/>
        <v>8.3333333333333321</v>
      </c>
      <c r="FI78" s="18">
        <f t="shared" si="56"/>
        <v>0</v>
      </c>
      <c r="FK78" s="18">
        <f t="shared" si="56"/>
        <v>3.5714285714285712</v>
      </c>
      <c r="FM78" s="18">
        <f t="shared" si="56"/>
        <v>0</v>
      </c>
      <c r="FO78" s="18">
        <f t="shared" si="56"/>
        <v>3.79746835443038</v>
      </c>
      <c r="FQ78" s="18">
        <f t="shared" si="56"/>
        <v>9.5744680851063837</v>
      </c>
      <c r="FS78" s="18">
        <f t="shared" si="56"/>
        <v>6.8493150684931505</v>
      </c>
      <c r="FU78" s="18">
        <f t="shared" si="56"/>
        <v>4.3478260869565215</v>
      </c>
      <c r="FW78" s="18">
        <f t="shared" si="56"/>
        <v>7.6388888888888893</v>
      </c>
      <c r="FY78" s="18">
        <f t="shared" si="56"/>
        <v>3.5971223021582732</v>
      </c>
      <c r="GA78" s="18">
        <f t="shared" si="56"/>
        <v>8.6614173228346463</v>
      </c>
      <c r="GC78" s="18">
        <f t="shared" si="56"/>
        <v>16.666666666666664</v>
      </c>
      <c r="GE78" s="18">
        <f t="shared" si="56"/>
        <v>28.169014084507044</v>
      </c>
      <c r="GG78" s="18">
        <f t="shared" si="57"/>
        <v>46.341463414634148</v>
      </c>
      <c r="GI78" s="18">
        <f t="shared" si="58"/>
        <v>7.8528281164195493</v>
      </c>
      <c r="GK78" s="18">
        <f t="shared" si="61"/>
        <v>1.7241379310344827</v>
      </c>
      <c r="GM78" s="18">
        <f t="shared" si="61"/>
        <v>3.278688524590164</v>
      </c>
      <c r="GO78" s="18">
        <f t="shared" si="61"/>
        <v>3.0150753768844218</v>
      </c>
      <c r="GQ78" s="18">
        <f t="shared" si="61"/>
        <v>10</v>
      </c>
      <c r="GS78" s="18">
        <f t="shared" si="61"/>
        <v>4.6511627906976747</v>
      </c>
      <c r="GU78" s="18">
        <f t="shared" si="61"/>
        <v>1.7241379310344827</v>
      </c>
      <c r="GW78" s="18">
        <f t="shared" si="61"/>
        <v>1.7543859649122806</v>
      </c>
      <c r="GY78" s="18">
        <f t="shared" si="61"/>
        <v>2.0942408376963351</v>
      </c>
      <c r="HA78" s="18">
        <f t="shared" si="61"/>
        <v>6.5088757396449708</v>
      </c>
      <c r="HC78" s="18">
        <f t="shared" si="61"/>
        <v>4.4943820224719104</v>
      </c>
      <c r="HE78" s="18">
        <f t="shared" si="61"/>
        <v>5.8394160583941606</v>
      </c>
      <c r="HG78" s="18">
        <f t="shared" si="61"/>
        <v>5.4140127388535033</v>
      </c>
      <c r="HI78" s="18">
        <f t="shared" si="61"/>
        <v>8</v>
      </c>
      <c r="HK78" s="18">
        <f t="shared" si="61"/>
        <v>4.529616724738676</v>
      </c>
      <c r="HM78" s="18">
        <f t="shared" si="61"/>
        <v>7.2727272727272725</v>
      </c>
      <c r="HO78" s="18">
        <f t="shared" si="61"/>
        <v>12.5</v>
      </c>
      <c r="HQ78" s="18">
        <f t="shared" si="61"/>
        <v>21.052631578947366</v>
      </c>
      <c r="HS78" s="18">
        <f t="shared" si="62"/>
        <v>46.153846153846153</v>
      </c>
      <c r="HU78" s="18">
        <f t="shared" si="63"/>
        <v>7.2653061224489797</v>
      </c>
    </row>
    <row r="79" spans="1:229" x14ac:dyDescent="0.35">
      <c r="A79" s="11">
        <v>73</v>
      </c>
      <c r="B79" s="6" t="s">
        <v>47</v>
      </c>
      <c r="C79" s="38">
        <v>50</v>
      </c>
      <c r="D79" s="38">
        <v>3863</v>
      </c>
      <c r="E79" s="38">
        <v>220</v>
      </c>
      <c r="F79" s="38">
        <v>4480</v>
      </c>
      <c r="G79" s="38">
        <v>208</v>
      </c>
      <c r="H79" s="38">
        <v>4496</v>
      </c>
      <c r="I79" s="38">
        <v>174</v>
      </c>
      <c r="J79" s="38">
        <v>4772</v>
      </c>
      <c r="K79" s="38">
        <v>131</v>
      </c>
      <c r="L79" s="38">
        <v>6219</v>
      </c>
      <c r="M79" s="38">
        <v>99</v>
      </c>
      <c r="N79" s="38">
        <v>5791</v>
      </c>
      <c r="O79" s="38">
        <v>71</v>
      </c>
      <c r="P79" s="38">
        <v>5362</v>
      </c>
      <c r="Q79" s="38">
        <v>85</v>
      </c>
      <c r="R79" s="38">
        <v>5612</v>
      </c>
      <c r="S79" s="38">
        <v>90</v>
      </c>
      <c r="T79" s="38">
        <v>5042</v>
      </c>
      <c r="U79" s="38">
        <v>104</v>
      </c>
      <c r="V79" s="38">
        <v>5147</v>
      </c>
      <c r="W79" s="38">
        <v>136</v>
      </c>
      <c r="X79" s="38">
        <v>5010</v>
      </c>
      <c r="Y79" s="38">
        <v>163</v>
      </c>
      <c r="Z79" s="38">
        <v>4345</v>
      </c>
      <c r="AA79" s="38">
        <v>184</v>
      </c>
      <c r="AB79" s="38">
        <v>3934</v>
      </c>
      <c r="AC79" s="38">
        <v>224</v>
      </c>
      <c r="AD79" s="38">
        <v>3314</v>
      </c>
      <c r="AE79" s="38">
        <v>310</v>
      </c>
      <c r="AF79" s="38">
        <v>2814</v>
      </c>
      <c r="AG79" s="38">
        <v>344</v>
      </c>
      <c r="AH79" s="38">
        <v>2083</v>
      </c>
      <c r="AI79" s="38">
        <v>443</v>
      </c>
      <c r="AJ79" s="38">
        <v>1479</v>
      </c>
      <c r="AK79" s="38">
        <v>867</v>
      </c>
      <c r="AL79" s="38">
        <v>1032</v>
      </c>
      <c r="AM79" s="38">
        <v>3889</v>
      </c>
      <c r="AN79" s="38">
        <v>74785</v>
      </c>
      <c r="AO79" s="38">
        <v>32</v>
      </c>
      <c r="AP79" s="38">
        <v>3589</v>
      </c>
      <c r="AQ79" s="38">
        <v>104</v>
      </c>
      <c r="AR79" s="38">
        <v>4386</v>
      </c>
      <c r="AS79" s="38">
        <v>90</v>
      </c>
      <c r="AT79" s="38">
        <v>4626</v>
      </c>
      <c r="AU79" s="38">
        <v>90</v>
      </c>
      <c r="AV79" s="38">
        <v>4671</v>
      </c>
      <c r="AW79" s="38">
        <v>96</v>
      </c>
      <c r="AX79" s="38">
        <v>5643</v>
      </c>
      <c r="AY79" s="38">
        <v>77</v>
      </c>
      <c r="AZ79" s="38">
        <v>5306</v>
      </c>
      <c r="BA79" s="38">
        <v>92</v>
      </c>
      <c r="BB79" s="38">
        <v>5665</v>
      </c>
      <c r="BC79" s="38">
        <v>77</v>
      </c>
      <c r="BD79" s="38">
        <v>5955</v>
      </c>
      <c r="BE79" s="38">
        <v>116</v>
      </c>
      <c r="BF79" s="38">
        <v>5531</v>
      </c>
      <c r="BG79" s="38">
        <v>154</v>
      </c>
      <c r="BH79" s="38">
        <v>5663</v>
      </c>
      <c r="BI79" s="38">
        <v>190</v>
      </c>
      <c r="BJ79" s="38">
        <v>5579</v>
      </c>
      <c r="BK79" s="38">
        <v>192</v>
      </c>
      <c r="BL79" s="38">
        <v>4702</v>
      </c>
      <c r="BM79" s="38">
        <v>254</v>
      </c>
      <c r="BN79" s="38">
        <v>4378</v>
      </c>
      <c r="BO79" s="38">
        <v>325</v>
      </c>
      <c r="BP79" s="38">
        <v>3900</v>
      </c>
      <c r="BQ79" s="38">
        <v>468</v>
      </c>
      <c r="BR79" s="38">
        <v>3333</v>
      </c>
      <c r="BS79" s="38">
        <v>551</v>
      </c>
      <c r="BT79" s="38">
        <v>2586</v>
      </c>
      <c r="BU79" s="38">
        <v>844</v>
      </c>
      <c r="BV79" s="38">
        <v>1805</v>
      </c>
      <c r="BW79" s="38">
        <v>1731</v>
      </c>
      <c r="BX79" s="38">
        <v>1323</v>
      </c>
      <c r="BY79" s="38">
        <v>5484</v>
      </c>
      <c r="BZ79" s="38">
        <v>78661</v>
      </c>
      <c r="CA79" s="38">
        <v>76</v>
      </c>
      <c r="CB79" s="38">
        <v>7451</v>
      </c>
      <c r="CC79" s="38">
        <v>323</v>
      </c>
      <c r="CD79" s="38">
        <v>8866</v>
      </c>
      <c r="CE79" s="38">
        <v>305</v>
      </c>
      <c r="CF79" s="38">
        <v>9120</v>
      </c>
      <c r="CG79" s="38">
        <v>264</v>
      </c>
      <c r="CH79" s="38">
        <v>9447</v>
      </c>
      <c r="CI79" s="38">
        <v>229</v>
      </c>
      <c r="CJ79" s="38">
        <v>11863</v>
      </c>
      <c r="CK79" s="38">
        <v>172</v>
      </c>
      <c r="CL79" s="38">
        <v>11093</v>
      </c>
      <c r="CM79" s="38">
        <v>161</v>
      </c>
      <c r="CN79" s="38">
        <v>11028</v>
      </c>
      <c r="CO79" s="38">
        <v>168</v>
      </c>
      <c r="CP79" s="38">
        <v>11569</v>
      </c>
      <c r="CQ79" s="38">
        <v>202</v>
      </c>
      <c r="CR79" s="38">
        <v>10574</v>
      </c>
      <c r="CS79" s="38">
        <v>257</v>
      </c>
      <c r="CT79" s="38">
        <v>10815</v>
      </c>
      <c r="CU79" s="38">
        <v>322</v>
      </c>
      <c r="CV79" s="38">
        <v>10586</v>
      </c>
      <c r="CW79" s="38">
        <v>349</v>
      </c>
      <c r="CX79" s="38">
        <v>9047</v>
      </c>
      <c r="CY79" s="38">
        <v>440</v>
      </c>
      <c r="CZ79" s="38">
        <v>8314</v>
      </c>
      <c r="DA79" s="38">
        <v>548</v>
      </c>
      <c r="DB79" s="38">
        <v>7216</v>
      </c>
      <c r="DC79" s="38">
        <v>780</v>
      </c>
      <c r="DD79" s="38">
        <v>6150</v>
      </c>
      <c r="DE79" s="38">
        <v>890</v>
      </c>
      <c r="DF79" s="38">
        <v>4668</v>
      </c>
      <c r="DG79" s="38">
        <v>1292</v>
      </c>
      <c r="DH79" s="38">
        <v>3285</v>
      </c>
      <c r="DI79" s="38">
        <v>2593</v>
      </c>
      <c r="DJ79" s="38">
        <v>2358</v>
      </c>
      <c r="DK79" s="38">
        <v>9374</v>
      </c>
      <c r="DL79" s="38">
        <v>153445</v>
      </c>
      <c r="DM79" s="18">
        <f t="shared" si="51"/>
        <v>1.277791975466394</v>
      </c>
      <c r="DO79" s="18">
        <f t="shared" si="51"/>
        <v>4.6808510638297873</v>
      </c>
      <c r="DQ79" s="18">
        <f t="shared" si="51"/>
        <v>4.4217687074829932</v>
      </c>
      <c r="DS79" s="18">
        <f t="shared" si="51"/>
        <v>3.5179943388596846</v>
      </c>
      <c r="DU79" s="18">
        <f t="shared" si="51"/>
        <v>2.0629921259842519</v>
      </c>
      <c r="DW79" s="18">
        <f t="shared" si="51"/>
        <v>1.6808149405772497</v>
      </c>
      <c r="DY79" s="18">
        <f t="shared" si="51"/>
        <v>1.3068286397938524</v>
      </c>
      <c r="EA79" s="18">
        <f t="shared" si="51"/>
        <v>1.4920133403545726</v>
      </c>
      <c r="EC79" s="18">
        <f t="shared" si="51"/>
        <v>1.7537022603273575</v>
      </c>
      <c r="EE79" s="18">
        <f t="shared" si="51"/>
        <v>1.9805751285469433</v>
      </c>
      <c r="EG79" s="18">
        <f t="shared" si="51"/>
        <v>2.6428293820443063</v>
      </c>
      <c r="EI79" s="18">
        <f t="shared" si="51"/>
        <v>3.6157941437444543</v>
      </c>
      <c r="EK79" s="18">
        <f t="shared" si="51"/>
        <v>4.4681884409907724</v>
      </c>
      <c r="EM79" s="18">
        <f t="shared" si="51"/>
        <v>6.3312605992085924</v>
      </c>
      <c r="EO79" s="18">
        <f t="shared" si="51"/>
        <v>9.9231754161331622</v>
      </c>
      <c r="EQ79" s="18">
        <f t="shared" si="51"/>
        <v>14.173877214668314</v>
      </c>
      <c r="ES79" s="18">
        <f t="shared" si="51"/>
        <v>23.048907388137359</v>
      </c>
      <c r="EU79" s="18">
        <f t="shared" si="52"/>
        <v>45.65560821484992</v>
      </c>
      <c r="EW79" s="18">
        <f t="shared" si="53"/>
        <v>4.9431832625772172</v>
      </c>
      <c r="EY79" s="18">
        <f t="shared" si="56"/>
        <v>0.88373377520022089</v>
      </c>
      <c r="FA79" s="18">
        <f t="shared" si="56"/>
        <v>2.3162583518930959</v>
      </c>
      <c r="FC79" s="18">
        <f t="shared" si="56"/>
        <v>1.9083969465648856</v>
      </c>
      <c r="FE79" s="18">
        <f t="shared" si="56"/>
        <v>1.890359168241966</v>
      </c>
      <c r="FG79" s="18">
        <f t="shared" si="56"/>
        <v>1.6727652901202299</v>
      </c>
      <c r="FI79" s="18">
        <f t="shared" si="56"/>
        <v>1.4304291287386215</v>
      </c>
      <c r="FK79" s="18">
        <f t="shared" si="56"/>
        <v>1.598054542296335</v>
      </c>
      <c r="FM79" s="18">
        <f t="shared" si="56"/>
        <v>1.2765251989389921</v>
      </c>
      <c r="FO79" s="18">
        <f t="shared" si="56"/>
        <v>2.0541880644590047</v>
      </c>
      <c r="FQ79" s="18">
        <f t="shared" si="56"/>
        <v>2.6474127557160045</v>
      </c>
      <c r="FS79" s="18">
        <f t="shared" si="56"/>
        <v>3.2934650719362106</v>
      </c>
      <c r="FU79" s="18">
        <f t="shared" si="56"/>
        <v>3.9231712300776462</v>
      </c>
      <c r="FW79" s="18">
        <f t="shared" si="56"/>
        <v>5.4835924006908465</v>
      </c>
      <c r="FY79" s="18">
        <f t="shared" si="56"/>
        <v>7.6923076923076925</v>
      </c>
      <c r="GA79" s="18">
        <f t="shared" si="56"/>
        <v>12.312549329123915</v>
      </c>
      <c r="GC79" s="18">
        <f t="shared" si="56"/>
        <v>17.564552119859737</v>
      </c>
      <c r="GE79" s="18">
        <f t="shared" si="56"/>
        <v>31.861079652699132</v>
      </c>
      <c r="GG79" s="18">
        <f t="shared" si="57"/>
        <v>56.679764243614926</v>
      </c>
      <c r="GI79" s="18">
        <f t="shared" si="58"/>
        <v>6.5173212906292717</v>
      </c>
      <c r="GK79" s="18">
        <f t="shared" si="61"/>
        <v>1.0096984190248439</v>
      </c>
      <c r="GM79" s="18">
        <f t="shared" si="61"/>
        <v>3.5150723691370116</v>
      </c>
      <c r="GO79" s="18">
        <f t="shared" si="61"/>
        <v>3.2360742705570296</v>
      </c>
      <c r="GQ79" s="18">
        <f t="shared" si="61"/>
        <v>2.718566573988261</v>
      </c>
      <c r="GS79" s="18">
        <f t="shared" si="61"/>
        <v>1.8938140919616275</v>
      </c>
      <c r="GU79" s="18">
        <f t="shared" si="61"/>
        <v>1.5268530847758544</v>
      </c>
      <c r="GW79" s="18">
        <f t="shared" si="61"/>
        <v>1.4389132183394404</v>
      </c>
      <c r="GY79" s="18">
        <f t="shared" si="61"/>
        <v>1.4313708784186761</v>
      </c>
      <c r="HA79" s="18">
        <f t="shared" si="61"/>
        <v>1.8745360059391241</v>
      </c>
      <c r="HC79" s="18">
        <f t="shared" si="61"/>
        <v>2.3211705202312141</v>
      </c>
      <c r="HE79" s="18">
        <f t="shared" si="61"/>
        <v>2.951961862852952</v>
      </c>
      <c r="HG79" s="18">
        <f t="shared" si="61"/>
        <v>3.7143465304384846</v>
      </c>
      <c r="HI79" s="18">
        <f t="shared" si="61"/>
        <v>5.0262737034498519</v>
      </c>
      <c r="HK79" s="18">
        <f t="shared" si="61"/>
        <v>7.0582174137042761</v>
      </c>
      <c r="HM79" s="18">
        <f t="shared" si="61"/>
        <v>11.255411255411255</v>
      </c>
      <c r="HO79" s="18">
        <f t="shared" si="61"/>
        <v>16.012954300107953</v>
      </c>
      <c r="HQ79" s="18">
        <f t="shared" si="61"/>
        <v>28.228097006772995</v>
      </c>
      <c r="HS79" s="18">
        <f t="shared" si="62"/>
        <v>52.373257927691377</v>
      </c>
      <c r="HU79" s="18">
        <f t="shared" si="63"/>
        <v>5.757313335667213</v>
      </c>
    </row>
    <row r="80" spans="1:229" x14ac:dyDescent="0.35">
      <c r="A80" s="11">
        <v>74</v>
      </c>
      <c r="B80" s="6" t="s">
        <v>48</v>
      </c>
      <c r="C80" s="38">
        <v>146</v>
      </c>
      <c r="D80" s="38">
        <v>8024</v>
      </c>
      <c r="E80" s="38">
        <v>489</v>
      </c>
      <c r="F80" s="38">
        <v>7957</v>
      </c>
      <c r="G80" s="38">
        <v>394</v>
      </c>
      <c r="H80" s="38">
        <v>6904</v>
      </c>
      <c r="I80" s="38">
        <v>261</v>
      </c>
      <c r="J80" s="38">
        <v>6193</v>
      </c>
      <c r="K80" s="38">
        <v>203</v>
      </c>
      <c r="L80" s="38">
        <v>6941</v>
      </c>
      <c r="M80" s="38">
        <v>157</v>
      </c>
      <c r="N80" s="38">
        <v>7714</v>
      </c>
      <c r="O80" s="38">
        <v>151</v>
      </c>
      <c r="P80" s="38">
        <v>8733</v>
      </c>
      <c r="Q80" s="38">
        <v>167</v>
      </c>
      <c r="R80" s="38">
        <v>9537</v>
      </c>
      <c r="S80" s="38">
        <v>205</v>
      </c>
      <c r="T80" s="38">
        <v>7957</v>
      </c>
      <c r="U80" s="38">
        <v>264</v>
      </c>
      <c r="V80" s="38">
        <v>6628</v>
      </c>
      <c r="W80" s="38">
        <v>326</v>
      </c>
      <c r="X80" s="38">
        <v>5886</v>
      </c>
      <c r="Y80" s="38">
        <v>387</v>
      </c>
      <c r="Z80" s="38">
        <v>5095</v>
      </c>
      <c r="AA80" s="38">
        <v>438</v>
      </c>
      <c r="AB80" s="38">
        <v>4381</v>
      </c>
      <c r="AC80" s="38">
        <v>507</v>
      </c>
      <c r="AD80" s="38">
        <v>3582</v>
      </c>
      <c r="AE80" s="38">
        <v>615</v>
      </c>
      <c r="AF80" s="38">
        <v>2983</v>
      </c>
      <c r="AG80" s="38">
        <v>598</v>
      </c>
      <c r="AH80" s="38">
        <v>1786</v>
      </c>
      <c r="AI80" s="38">
        <v>572</v>
      </c>
      <c r="AJ80" s="38">
        <v>946</v>
      </c>
      <c r="AK80" s="38">
        <v>709</v>
      </c>
      <c r="AL80" s="38">
        <v>454</v>
      </c>
      <c r="AM80" s="38">
        <v>6593</v>
      </c>
      <c r="AN80" s="38">
        <v>101704</v>
      </c>
      <c r="AO80" s="38">
        <v>77</v>
      </c>
      <c r="AP80" s="38">
        <v>7419</v>
      </c>
      <c r="AQ80" s="38">
        <v>207</v>
      </c>
      <c r="AR80" s="38">
        <v>7759</v>
      </c>
      <c r="AS80" s="38">
        <v>214</v>
      </c>
      <c r="AT80" s="38">
        <v>6653</v>
      </c>
      <c r="AU80" s="38">
        <v>164</v>
      </c>
      <c r="AV80" s="38">
        <v>5882</v>
      </c>
      <c r="AW80" s="38">
        <v>133</v>
      </c>
      <c r="AX80" s="38">
        <v>6443</v>
      </c>
      <c r="AY80" s="38">
        <v>120</v>
      </c>
      <c r="AZ80" s="38">
        <v>7541</v>
      </c>
      <c r="BA80" s="38">
        <v>152</v>
      </c>
      <c r="BB80" s="38">
        <v>9526</v>
      </c>
      <c r="BC80" s="38">
        <v>194</v>
      </c>
      <c r="BD80" s="38">
        <v>9692</v>
      </c>
      <c r="BE80" s="38">
        <v>214</v>
      </c>
      <c r="BF80" s="38">
        <v>7738</v>
      </c>
      <c r="BG80" s="38">
        <v>313</v>
      </c>
      <c r="BH80" s="38">
        <v>6793</v>
      </c>
      <c r="BI80" s="38">
        <v>384</v>
      </c>
      <c r="BJ80" s="38">
        <v>6126</v>
      </c>
      <c r="BK80" s="38">
        <v>468</v>
      </c>
      <c r="BL80" s="38">
        <v>5427</v>
      </c>
      <c r="BM80" s="38">
        <v>609</v>
      </c>
      <c r="BN80" s="38">
        <v>4928</v>
      </c>
      <c r="BO80" s="38">
        <v>675</v>
      </c>
      <c r="BP80" s="38">
        <v>4105</v>
      </c>
      <c r="BQ80" s="38">
        <v>865</v>
      </c>
      <c r="BR80" s="38">
        <v>3153</v>
      </c>
      <c r="BS80" s="38">
        <v>805</v>
      </c>
      <c r="BT80" s="38">
        <v>1844</v>
      </c>
      <c r="BU80" s="38">
        <v>959</v>
      </c>
      <c r="BV80" s="38">
        <v>887</v>
      </c>
      <c r="BW80" s="38">
        <v>1279</v>
      </c>
      <c r="BX80" s="38">
        <v>430</v>
      </c>
      <c r="BY80" s="38">
        <v>7828</v>
      </c>
      <c r="BZ80" s="38">
        <v>102343</v>
      </c>
      <c r="CA80" s="38">
        <v>219</v>
      </c>
      <c r="CB80" s="38">
        <v>15449</v>
      </c>
      <c r="CC80" s="38">
        <v>697</v>
      </c>
      <c r="CD80" s="38">
        <v>15722</v>
      </c>
      <c r="CE80" s="38">
        <v>611</v>
      </c>
      <c r="CF80" s="38">
        <v>13562</v>
      </c>
      <c r="CG80" s="38">
        <v>427</v>
      </c>
      <c r="CH80" s="38">
        <v>12073</v>
      </c>
      <c r="CI80" s="38">
        <v>335</v>
      </c>
      <c r="CJ80" s="38">
        <v>13376</v>
      </c>
      <c r="CK80" s="38">
        <v>277</v>
      </c>
      <c r="CL80" s="38">
        <v>15251</v>
      </c>
      <c r="CM80" s="38">
        <v>300</v>
      </c>
      <c r="CN80" s="38">
        <v>18258</v>
      </c>
      <c r="CO80" s="38">
        <v>359</v>
      </c>
      <c r="CP80" s="38">
        <v>19226</v>
      </c>
      <c r="CQ80" s="38">
        <v>419</v>
      </c>
      <c r="CR80" s="38">
        <v>15686</v>
      </c>
      <c r="CS80" s="38">
        <v>581</v>
      </c>
      <c r="CT80" s="38">
        <v>13417</v>
      </c>
      <c r="CU80" s="38">
        <v>710</v>
      </c>
      <c r="CV80" s="38">
        <v>12010</v>
      </c>
      <c r="CW80" s="38">
        <v>855</v>
      </c>
      <c r="CX80" s="38">
        <v>10527</v>
      </c>
      <c r="CY80" s="38">
        <v>1049</v>
      </c>
      <c r="CZ80" s="38">
        <v>9304</v>
      </c>
      <c r="DA80" s="38">
        <v>1180</v>
      </c>
      <c r="DB80" s="38">
        <v>7693</v>
      </c>
      <c r="DC80" s="38">
        <v>1480</v>
      </c>
      <c r="DD80" s="38">
        <v>6135</v>
      </c>
      <c r="DE80" s="38">
        <v>1403</v>
      </c>
      <c r="DF80" s="38">
        <v>3631</v>
      </c>
      <c r="DG80" s="38">
        <v>1528</v>
      </c>
      <c r="DH80" s="38">
        <v>1835</v>
      </c>
      <c r="DI80" s="38">
        <v>1988</v>
      </c>
      <c r="DJ80" s="38">
        <v>883</v>
      </c>
      <c r="DK80" s="38">
        <v>14419</v>
      </c>
      <c r="DL80" s="38">
        <v>204044</v>
      </c>
      <c r="DM80" s="18">
        <f t="shared" si="51"/>
        <v>1.7870257037943698</v>
      </c>
      <c r="DO80" s="18">
        <f t="shared" si="51"/>
        <v>5.7897229457731472</v>
      </c>
      <c r="DQ80" s="18">
        <f t="shared" si="51"/>
        <v>5.3987393806522332</v>
      </c>
      <c r="DS80" s="18">
        <f t="shared" si="51"/>
        <v>4.0440037186241087</v>
      </c>
      <c r="DU80" s="18">
        <f t="shared" si="51"/>
        <v>2.841545352743561</v>
      </c>
      <c r="DW80" s="18">
        <f t="shared" si="51"/>
        <v>1.9946639562952611</v>
      </c>
      <c r="DY80" s="18">
        <f t="shared" si="51"/>
        <v>1.6996848266546598</v>
      </c>
      <c r="EA80" s="18">
        <f t="shared" si="51"/>
        <v>1.7209398186314924</v>
      </c>
      <c r="EC80" s="18">
        <f t="shared" si="51"/>
        <v>2.5116393040921343</v>
      </c>
      <c r="EE80" s="18">
        <f t="shared" si="51"/>
        <v>3.8305281485780616</v>
      </c>
      <c r="EG80" s="18">
        <f t="shared" si="51"/>
        <v>5.2479072762395367</v>
      </c>
      <c r="EI80" s="18">
        <f t="shared" si="51"/>
        <v>7.0594673476833281</v>
      </c>
      <c r="EK80" s="18">
        <f t="shared" si="51"/>
        <v>9.0890226188005805</v>
      </c>
      <c r="EM80" s="18">
        <f t="shared" si="51"/>
        <v>12.3991195891416</v>
      </c>
      <c r="EO80" s="18">
        <f t="shared" si="51"/>
        <v>17.092829349638688</v>
      </c>
      <c r="EQ80" s="18">
        <f t="shared" si="51"/>
        <v>25.083892617449667</v>
      </c>
      <c r="ES80" s="18">
        <f t="shared" si="51"/>
        <v>37.681159420289859</v>
      </c>
      <c r="EU80" s="18">
        <f t="shared" si="52"/>
        <v>60.963026655202071</v>
      </c>
      <c r="EW80" s="18">
        <f t="shared" si="53"/>
        <v>6.0878879378006774</v>
      </c>
      <c r="EY80" s="18">
        <f t="shared" si="56"/>
        <v>1.0272145144076841</v>
      </c>
      <c r="FA80" s="18">
        <f t="shared" si="56"/>
        <v>2.5985438111975898</v>
      </c>
      <c r="FC80" s="18">
        <f t="shared" si="56"/>
        <v>3.1163535750691711</v>
      </c>
      <c r="FE80" s="18">
        <f t="shared" si="56"/>
        <v>2.7125372146873965</v>
      </c>
      <c r="FG80" s="18">
        <f t="shared" si="56"/>
        <v>2.0225060827250609</v>
      </c>
      <c r="FI80" s="18">
        <f t="shared" si="56"/>
        <v>1.5663751468476699</v>
      </c>
      <c r="FK80" s="18">
        <f t="shared" si="56"/>
        <v>1.5705724323207275</v>
      </c>
      <c r="FM80" s="18">
        <f t="shared" si="56"/>
        <v>1.9623710297390251</v>
      </c>
      <c r="FO80" s="18">
        <f t="shared" si="56"/>
        <v>2.6911468812877262</v>
      </c>
      <c r="FQ80" s="18">
        <f t="shared" si="56"/>
        <v>4.4047283985364487</v>
      </c>
      <c r="FS80" s="18">
        <f t="shared" si="56"/>
        <v>5.8986175115207375</v>
      </c>
      <c r="FU80" s="18">
        <f t="shared" si="56"/>
        <v>7.9389312977099236</v>
      </c>
      <c r="FW80" s="18">
        <f t="shared" si="56"/>
        <v>10.998735777496838</v>
      </c>
      <c r="FY80" s="18">
        <f t="shared" si="56"/>
        <v>14.12133891213389</v>
      </c>
      <c r="GA80" s="18">
        <f t="shared" si="56"/>
        <v>21.528123444499752</v>
      </c>
      <c r="GC80" s="18">
        <f t="shared" si="56"/>
        <v>30.388825972064932</v>
      </c>
      <c r="GE80" s="18">
        <f t="shared" si="56"/>
        <v>51.9501625135428</v>
      </c>
      <c r="GG80" s="18">
        <f t="shared" si="57"/>
        <v>74.839087185488594</v>
      </c>
      <c r="GI80" s="18">
        <f t="shared" si="58"/>
        <v>7.1053180964137566</v>
      </c>
      <c r="GK80" s="18">
        <f t="shared" si="61"/>
        <v>1.3977533826908348</v>
      </c>
      <c r="GM80" s="18">
        <f t="shared" si="61"/>
        <v>4.2450819172909435</v>
      </c>
      <c r="GO80" s="18">
        <f t="shared" si="61"/>
        <v>4.3110138996683842</v>
      </c>
      <c r="GQ80" s="18">
        <f t="shared" si="61"/>
        <v>3.4160000000000004</v>
      </c>
      <c r="GS80" s="18">
        <f t="shared" si="61"/>
        <v>2.443293705783677</v>
      </c>
      <c r="GU80" s="18">
        <f t="shared" si="61"/>
        <v>1.783874291602267</v>
      </c>
      <c r="GW80" s="18">
        <f t="shared" si="61"/>
        <v>1.6165535079211122</v>
      </c>
      <c r="GY80" s="18">
        <f t="shared" si="61"/>
        <v>1.8330354863415881</v>
      </c>
      <c r="HA80" s="18">
        <f t="shared" si="61"/>
        <v>2.6016764979819933</v>
      </c>
      <c r="HC80" s="18">
        <f t="shared" si="61"/>
        <v>4.150592941848835</v>
      </c>
      <c r="HE80" s="18">
        <f t="shared" si="61"/>
        <v>5.5817610062893079</v>
      </c>
      <c r="HG80" s="18">
        <f t="shared" si="61"/>
        <v>7.511860832894043</v>
      </c>
      <c r="HI80" s="18">
        <f t="shared" si="61"/>
        <v>10.132328793586399</v>
      </c>
      <c r="HK80" s="18">
        <f t="shared" si="61"/>
        <v>13.298771554153049</v>
      </c>
      <c r="HM80" s="18">
        <f t="shared" si="61"/>
        <v>19.435325016414971</v>
      </c>
      <c r="HO80" s="18">
        <f t="shared" si="61"/>
        <v>27.870480731029001</v>
      </c>
      <c r="HQ80" s="18">
        <f t="shared" si="61"/>
        <v>45.435622955694321</v>
      </c>
      <c r="HS80" s="18">
        <f t="shared" si="62"/>
        <v>69.244165795889927</v>
      </c>
      <c r="HU80" s="18">
        <f t="shared" si="63"/>
        <v>6.6002023225900954</v>
      </c>
    </row>
    <row r="81" spans="1:229" x14ac:dyDescent="0.35">
      <c r="A81" s="11">
        <v>75</v>
      </c>
      <c r="B81" s="6" t="s">
        <v>57</v>
      </c>
      <c r="C81" s="38">
        <v>32</v>
      </c>
      <c r="D81" s="38">
        <v>1207</v>
      </c>
      <c r="E81" s="38">
        <v>156</v>
      </c>
      <c r="F81" s="38">
        <v>1272</v>
      </c>
      <c r="G81" s="38">
        <v>157</v>
      </c>
      <c r="H81" s="38">
        <v>1269</v>
      </c>
      <c r="I81" s="38">
        <v>111</v>
      </c>
      <c r="J81" s="38">
        <v>1294</v>
      </c>
      <c r="K81" s="38">
        <v>56</v>
      </c>
      <c r="L81" s="38">
        <v>1230</v>
      </c>
      <c r="M81" s="38">
        <v>54</v>
      </c>
      <c r="N81" s="38">
        <v>1268</v>
      </c>
      <c r="O81" s="38">
        <v>40</v>
      </c>
      <c r="P81" s="38">
        <v>1364</v>
      </c>
      <c r="Q81" s="38">
        <v>55</v>
      </c>
      <c r="R81" s="38">
        <v>1192</v>
      </c>
      <c r="S81" s="38">
        <v>42</v>
      </c>
      <c r="T81" s="38">
        <v>1140</v>
      </c>
      <c r="U81" s="38">
        <v>63</v>
      </c>
      <c r="V81" s="38">
        <v>1120</v>
      </c>
      <c r="W81" s="38">
        <v>55</v>
      </c>
      <c r="X81" s="38">
        <v>1150</v>
      </c>
      <c r="Y81" s="38">
        <v>82</v>
      </c>
      <c r="Z81" s="38">
        <v>1120</v>
      </c>
      <c r="AA81" s="38">
        <v>83</v>
      </c>
      <c r="AB81" s="38">
        <v>986</v>
      </c>
      <c r="AC81" s="38">
        <v>98</v>
      </c>
      <c r="AD81" s="38">
        <v>997</v>
      </c>
      <c r="AE81" s="38">
        <v>145</v>
      </c>
      <c r="AF81" s="38">
        <v>812</v>
      </c>
      <c r="AG81" s="38">
        <v>131</v>
      </c>
      <c r="AH81" s="38">
        <v>469</v>
      </c>
      <c r="AI81" s="38">
        <v>92</v>
      </c>
      <c r="AJ81" s="38">
        <v>294</v>
      </c>
      <c r="AK81" s="38">
        <v>136</v>
      </c>
      <c r="AL81" s="38">
        <v>176</v>
      </c>
      <c r="AM81" s="38">
        <v>1590</v>
      </c>
      <c r="AN81" s="38">
        <v>18371</v>
      </c>
      <c r="AO81" s="38">
        <v>24</v>
      </c>
      <c r="AP81" s="38">
        <v>1301</v>
      </c>
      <c r="AQ81" s="38">
        <v>69</v>
      </c>
      <c r="AR81" s="38">
        <v>1325</v>
      </c>
      <c r="AS81" s="38">
        <v>90</v>
      </c>
      <c r="AT81" s="38">
        <v>1299</v>
      </c>
      <c r="AU81" s="38">
        <v>54</v>
      </c>
      <c r="AV81" s="38">
        <v>1184</v>
      </c>
      <c r="AW81" s="38">
        <v>41</v>
      </c>
      <c r="AX81" s="38">
        <v>1096</v>
      </c>
      <c r="AY81" s="38">
        <v>37</v>
      </c>
      <c r="AZ81" s="38">
        <v>1292</v>
      </c>
      <c r="BA81" s="38">
        <v>44</v>
      </c>
      <c r="BB81" s="38">
        <v>1439</v>
      </c>
      <c r="BC81" s="38">
        <v>48</v>
      </c>
      <c r="BD81" s="38">
        <v>1398</v>
      </c>
      <c r="BE81" s="38">
        <v>61</v>
      </c>
      <c r="BF81" s="38">
        <v>1223</v>
      </c>
      <c r="BG81" s="38">
        <v>60</v>
      </c>
      <c r="BH81" s="38">
        <v>1227</v>
      </c>
      <c r="BI81" s="38">
        <v>75</v>
      </c>
      <c r="BJ81" s="38">
        <v>1222</v>
      </c>
      <c r="BK81" s="38">
        <v>74</v>
      </c>
      <c r="BL81" s="38">
        <v>1211</v>
      </c>
      <c r="BM81" s="38">
        <v>98</v>
      </c>
      <c r="BN81" s="38">
        <v>1164</v>
      </c>
      <c r="BO81" s="38">
        <v>110</v>
      </c>
      <c r="BP81" s="38">
        <v>1112</v>
      </c>
      <c r="BQ81" s="38">
        <v>122</v>
      </c>
      <c r="BR81" s="38">
        <v>897</v>
      </c>
      <c r="BS81" s="38">
        <v>131</v>
      </c>
      <c r="BT81" s="38">
        <v>581</v>
      </c>
      <c r="BU81" s="38">
        <v>154</v>
      </c>
      <c r="BV81" s="38">
        <v>357</v>
      </c>
      <c r="BW81" s="38">
        <v>256</v>
      </c>
      <c r="BX81" s="38">
        <v>217</v>
      </c>
      <c r="BY81" s="38">
        <v>1547</v>
      </c>
      <c r="BZ81" s="38">
        <v>19538</v>
      </c>
      <c r="CA81" s="38">
        <v>51</v>
      </c>
      <c r="CB81" s="38">
        <v>2512</v>
      </c>
      <c r="CC81" s="38">
        <v>226</v>
      </c>
      <c r="CD81" s="38">
        <v>2592</v>
      </c>
      <c r="CE81" s="38">
        <v>249</v>
      </c>
      <c r="CF81" s="38">
        <v>2564</v>
      </c>
      <c r="CG81" s="38">
        <v>165</v>
      </c>
      <c r="CH81" s="38">
        <v>2485</v>
      </c>
      <c r="CI81" s="38">
        <v>95</v>
      </c>
      <c r="CJ81" s="38">
        <v>2329</v>
      </c>
      <c r="CK81" s="38">
        <v>92</v>
      </c>
      <c r="CL81" s="38">
        <v>2561</v>
      </c>
      <c r="CM81" s="38">
        <v>85</v>
      </c>
      <c r="CN81" s="38">
        <v>2803</v>
      </c>
      <c r="CO81" s="38">
        <v>98</v>
      </c>
      <c r="CP81" s="38">
        <v>2584</v>
      </c>
      <c r="CQ81" s="38">
        <v>98</v>
      </c>
      <c r="CR81" s="38">
        <v>2364</v>
      </c>
      <c r="CS81" s="38">
        <v>123</v>
      </c>
      <c r="CT81" s="38">
        <v>2346</v>
      </c>
      <c r="CU81" s="38">
        <v>133</v>
      </c>
      <c r="CV81" s="38">
        <v>2371</v>
      </c>
      <c r="CW81" s="38">
        <v>153</v>
      </c>
      <c r="CX81" s="38">
        <v>2333</v>
      </c>
      <c r="CY81" s="38">
        <v>185</v>
      </c>
      <c r="CZ81" s="38">
        <v>2147</v>
      </c>
      <c r="DA81" s="38">
        <v>209</v>
      </c>
      <c r="DB81" s="38">
        <v>2110</v>
      </c>
      <c r="DC81" s="38">
        <v>273</v>
      </c>
      <c r="DD81" s="38">
        <v>1709</v>
      </c>
      <c r="DE81" s="38">
        <v>261</v>
      </c>
      <c r="DF81" s="38">
        <v>1049</v>
      </c>
      <c r="DG81" s="38">
        <v>246</v>
      </c>
      <c r="DH81" s="38">
        <v>656</v>
      </c>
      <c r="DI81" s="38">
        <v>393</v>
      </c>
      <c r="DJ81" s="38">
        <v>388</v>
      </c>
      <c r="DK81" s="38">
        <v>3131</v>
      </c>
      <c r="DL81" s="38">
        <v>37915</v>
      </c>
      <c r="DM81" s="18">
        <f t="shared" si="51"/>
        <v>2.5827280064568199</v>
      </c>
      <c r="DO81" s="18">
        <f t="shared" si="51"/>
        <v>10.92436974789916</v>
      </c>
      <c r="DQ81" s="18">
        <f t="shared" si="51"/>
        <v>11.009817671809257</v>
      </c>
      <c r="DS81" s="18">
        <f t="shared" si="51"/>
        <v>7.9003558718861209</v>
      </c>
      <c r="DU81" s="18">
        <f t="shared" si="51"/>
        <v>4.3545878693623639</v>
      </c>
      <c r="DW81" s="18">
        <f t="shared" si="51"/>
        <v>4.0847201210287443</v>
      </c>
      <c r="DY81" s="18">
        <f t="shared" si="51"/>
        <v>2.8490028490028489</v>
      </c>
      <c r="EA81" s="18">
        <f t="shared" si="51"/>
        <v>4.4105854049719326</v>
      </c>
      <c r="EC81" s="18">
        <f t="shared" si="51"/>
        <v>3.5532994923857872</v>
      </c>
      <c r="EE81" s="18">
        <f t="shared" si="51"/>
        <v>5.3254437869822491</v>
      </c>
      <c r="EG81" s="18">
        <f t="shared" si="51"/>
        <v>4.5643153526970952</v>
      </c>
      <c r="EI81" s="18">
        <f t="shared" si="51"/>
        <v>6.8219633943427613</v>
      </c>
      <c r="EK81" s="18">
        <f t="shared" si="51"/>
        <v>7.7642656688493918</v>
      </c>
      <c r="EM81" s="18">
        <f t="shared" si="51"/>
        <v>8.949771689497716</v>
      </c>
      <c r="EO81" s="18">
        <f t="shared" si="51"/>
        <v>15.151515151515152</v>
      </c>
      <c r="EQ81" s="18">
        <f t="shared" si="51"/>
        <v>21.833333333333332</v>
      </c>
      <c r="ES81" s="18">
        <f t="shared" si="51"/>
        <v>23.834196891191709</v>
      </c>
      <c r="EU81" s="18">
        <f t="shared" si="52"/>
        <v>43.589743589743591</v>
      </c>
      <c r="EW81" s="18">
        <f t="shared" si="53"/>
        <v>7.9655327889384298</v>
      </c>
      <c r="EY81" s="18">
        <f t="shared" si="56"/>
        <v>1.8113207547169812</v>
      </c>
      <c r="FA81" s="18">
        <f t="shared" si="56"/>
        <v>4.9497847919655671</v>
      </c>
      <c r="FC81" s="18">
        <f t="shared" si="56"/>
        <v>6.4794816414686833</v>
      </c>
      <c r="FE81" s="18">
        <f t="shared" si="56"/>
        <v>4.3618739903069468</v>
      </c>
      <c r="FG81" s="18">
        <f t="shared" si="56"/>
        <v>3.6059806508355323</v>
      </c>
      <c r="FI81" s="18">
        <f t="shared" si="56"/>
        <v>2.784048156508653</v>
      </c>
      <c r="FK81" s="18">
        <f t="shared" si="56"/>
        <v>2.9669588671611598</v>
      </c>
      <c r="FM81" s="18">
        <f t="shared" si="56"/>
        <v>3.3195020746887969</v>
      </c>
      <c r="FO81" s="18">
        <f t="shared" si="56"/>
        <v>4.7507788161993769</v>
      </c>
      <c r="FQ81" s="18">
        <f t="shared" si="56"/>
        <v>4.6620046620046622</v>
      </c>
      <c r="FS81" s="18">
        <f t="shared" si="56"/>
        <v>5.7825751734772552</v>
      </c>
      <c r="FU81" s="18">
        <f t="shared" si="56"/>
        <v>5.7587548638132295</v>
      </c>
      <c r="FW81" s="18">
        <f t="shared" si="56"/>
        <v>7.7654516640253561</v>
      </c>
      <c r="FY81" s="18">
        <f t="shared" si="56"/>
        <v>9.0016366612111298</v>
      </c>
      <c r="GA81" s="18">
        <f t="shared" si="56"/>
        <v>11.97252208047105</v>
      </c>
      <c r="GC81" s="18">
        <f t="shared" si="56"/>
        <v>18.398876404494384</v>
      </c>
      <c r="GE81" s="18">
        <f t="shared" si="56"/>
        <v>30.136986301369863</v>
      </c>
      <c r="GG81" s="18">
        <f t="shared" si="57"/>
        <v>54.122621564482031</v>
      </c>
      <c r="GI81" s="18">
        <f t="shared" si="58"/>
        <v>7.3369694095328439</v>
      </c>
      <c r="GK81" s="18">
        <f t="shared" si="61"/>
        <v>1.9898556379243075</v>
      </c>
      <c r="GM81" s="18">
        <f t="shared" si="61"/>
        <v>8.0198722498225692</v>
      </c>
      <c r="GO81" s="18">
        <f t="shared" si="61"/>
        <v>8.8517596871667248</v>
      </c>
      <c r="GQ81" s="18">
        <f t="shared" si="61"/>
        <v>6.2264150943396226</v>
      </c>
      <c r="GS81" s="18">
        <f t="shared" si="61"/>
        <v>3.9191419141914192</v>
      </c>
      <c r="GU81" s="18">
        <f t="shared" si="61"/>
        <v>3.4677723332076895</v>
      </c>
      <c r="GW81" s="18">
        <f t="shared" si="61"/>
        <v>2.9432132963988922</v>
      </c>
      <c r="GY81" s="18">
        <f t="shared" si="61"/>
        <v>3.6539895600298284</v>
      </c>
      <c r="HA81" s="18">
        <f t="shared" si="61"/>
        <v>3.9805036555645814</v>
      </c>
      <c r="HC81" s="18">
        <f t="shared" si="61"/>
        <v>4.9817739975698663</v>
      </c>
      <c r="HE81" s="18">
        <f t="shared" si="61"/>
        <v>5.3115015974440896</v>
      </c>
      <c r="HG81" s="18">
        <f t="shared" si="61"/>
        <v>6.1544650040225264</v>
      </c>
      <c r="HI81" s="18">
        <f t="shared" si="61"/>
        <v>7.9331046312178382</v>
      </c>
      <c r="HK81" s="18">
        <f t="shared" si="61"/>
        <v>9.0125053902544199</v>
      </c>
      <c r="HM81" s="18">
        <f t="shared" si="61"/>
        <v>13.773965691220988</v>
      </c>
      <c r="HO81" s="18">
        <f t="shared" si="61"/>
        <v>19.923664122137406</v>
      </c>
      <c r="HQ81" s="18">
        <f t="shared" si="61"/>
        <v>27.27272727272727</v>
      </c>
      <c r="HS81" s="18">
        <f t="shared" si="62"/>
        <v>50.320102432778491</v>
      </c>
      <c r="HU81" s="18">
        <f t="shared" si="63"/>
        <v>7.6280270915558157</v>
      </c>
    </row>
    <row r="82" spans="1:229" x14ac:dyDescent="0.35">
      <c r="A82" s="11">
        <v>76</v>
      </c>
      <c r="B82" s="6" t="s">
        <v>49</v>
      </c>
      <c r="C82" s="38">
        <v>237</v>
      </c>
      <c r="D82" s="38">
        <v>12299</v>
      </c>
      <c r="E82" s="38">
        <v>785</v>
      </c>
      <c r="F82" s="38">
        <v>12085</v>
      </c>
      <c r="G82" s="38">
        <v>620</v>
      </c>
      <c r="H82" s="38">
        <v>9623</v>
      </c>
      <c r="I82" s="38">
        <v>406</v>
      </c>
      <c r="J82" s="38">
        <v>7409</v>
      </c>
      <c r="K82" s="38">
        <v>236</v>
      </c>
      <c r="L82" s="38">
        <v>8695</v>
      </c>
      <c r="M82" s="38">
        <v>167</v>
      </c>
      <c r="N82" s="38">
        <v>10089</v>
      </c>
      <c r="O82" s="38">
        <v>157</v>
      </c>
      <c r="P82" s="38">
        <v>12072</v>
      </c>
      <c r="Q82" s="38">
        <v>181</v>
      </c>
      <c r="R82" s="38">
        <v>15450</v>
      </c>
      <c r="S82" s="38">
        <v>186</v>
      </c>
      <c r="T82" s="38">
        <v>11872</v>
      </c>
      <c r="U82" s="38">
        <v>170</v>
      </c>
      <c r="V82" s="38">
        <v>8158</v>
      </c>
      <c r="W82" s="38">
        <v>226</v>
      </c>
      <c r="X82" s="38">
        <v>6494</v>
      </c>
      <c r="Y82" s="38">
        <v>252</v>
      </c>
      <c r="Z82" s="38">
        <v>5274</v>
      </c>
      <c r="AA82" s="38">
        <v>340</v>
      </c>
      <c r="AB82" s="38">
        <v>4233</v>
      </c>
      <c r="AC82" s="38">
        <v>381</v>
      </c>
      <c r="AD82" s="38">
        <v>3333</v>
      </c>
      <c r="AE82" s="38">
        <v>453</v>
      </c>
      <c r="AF82" s="38">
        <v>2412</v>
      </c>
      <c r="AG82" s="38">
        <v>392</v>
      </c>
      <c r="AH82" s="38">
        <v>1321</v>
      </c>
      <c r="AI82" s="38">
        <v>326</v>
      </c>
      <c r="AJ82" s="38">
        <v>633</v>
      </c>
      <c r="AK82" s="38">
        <v>328</v>
      </c>
      <c r="AL82" s="38">
        <v>263</v>
      </c>
      <c r="AM82" s="38">
        <v>5832</v>
      </c>
      <c r="AN82" s="38">
        <v>131709</v>
      </c>
      <c r="AO82" s="38">
        <v>147</v>
      </c>
      <c r="AP82" s="38">
        <v>11629</v>
      </c>
      <c r="AQ82" s="38">
        <v>323</v>
      </c>
      <c r="AR82" s="38">
        <v>11873</v>
      </c>
      <c r="AS82" s="38">
        <v>297</v>
      </c>
      <c r="AT82" s="38">
        <v>9360</v>
      </c>
      <c r="AU82" s="38">
        <v>210</v>
      </c>
      <c r="AV82" s="38">
        <v>6988</v>
      </c>
      <c r="AW82" s="38">
        <v>151</v>
      </c>
      <c r="AX82" s="38">
        <v>7578</v>
      </c>
      <c r="AY82" s="38">
        <v>160</v>
      </c>
      <c r="AZ82" s="38">
        <v>10036</v>
      </c>
      <c r="BA82" s="38">
        <v>171</v>
      </c>
      <c r="BB82" s="38">
        <v>14442</v>
      </c>
      <c r="BC82" s="38">
        <v>195</v>
      </c>
      <c r="BD82" s="38">
        <v>15345</v>
      </c>
      <c r="BE82" s="38">
        <v>255</v>
      </c>
      <c r="BF82" s="38">
        <v>10291</v>
      </c>
      <c r="BG82" s="38">
        <v>326</v>
      </c>
      <c r="BH82" s="38">
        <v>7666</v>
      </c>
      <c r="BI82" s="38">
        <v>342</v>
      </c>
      <c r="BJ82" s="38">
        <v>6305</v>
      </c>
      <c r="BK82" s="38">
        <v>360</v>
      </c>
      <c r="BL82" s="38">
        <v>5416</v>
      </c>
      <c r="BM82" s="38">
        <v>488</v>
      </c>
      <c r="BN82" s="38">
        <v>4604</v>
      </c>
      <c r="BO82" s="38">
        <v>523</v>
      </c>
      <c r="BP82" s="38">
        <v>3496</v>
      </c>
      <c r="BQ82" s="38">
        <v>554</v>
      </c>
      <c r="BR82" s="38">
        <v>2569</v>
      </c>
      <c r="BS82" s="38">
        <v>505</v>
      </c>
      <c r="BT82" s="38">
        <v>1367</v>
      </c>
      <c r="BU82" s="38">
        <v>496</v>
      </c>
      <c r="BV82" s="38">
        <v>660</v>
      </c>
      <c r="BW82" s="38">
        <v>751</v>
      </c>
      <c r="BX82" s="38">
        <v>314</v>
      </c>
      <c r="BY82" s="38">
        <v>6257</v>
      </c>
      <c r="BZ82" s="38">
        <v>129921</v>
      </c>
      <c r="CA82" s="38">
        <v>384</v>
      </c>
      <c r="CB82" s="38">
        <v>23923</v>
      </c>
      <c r="CC82" s="38">
        <v>1107</v>
      </c>
      <c r="CD82" s="38">
        <v>23952</v>
      </c>
      <c r="CE82" s="38">
        <v>915</v>
      </c>
      <c r="CF82" s="38">
        <v>18981</v>
      </c>
      <c r="CG82" s="38">
        <v>618</v>
      </c>
      <c r="CH82" s="38">
        <v>14395</v>
      </c>
      <c r="CI82" s="38">
        <v>388</v>
      </c>
      <c r="CJ82" s="38">
        <v>16275</v>
      </c>
      <c r="CK82" s="38">
        <v>329</v>
      </c>
      <c r="CL82" s="38">
        <v>20126</v>
      </c>
      <c r="CM82" s="38">
        <v>328</v>
      </c>
      <c r="CN82" s="38">
        <v>26514</v>
      </c>
      <c r="CO82" s="38">
        <v>375</v>
      </c>
      <c r="CP82" s="38">
        <v>30789</v>
      </c>
      <c r="CQ82" s="38">
        <v>434</v>
      </c>
      <c r="CR82" s="38">
        <v>22164</v>
      </c>
      <c r="CS82" s="38">
        <v>497</v>
      </c>
      <c r="CT82" s="38">
        <v>15833</v>
      </c>
      <c r="CU82" s="38">
        <v>571</v>
      </c>
      <c r="CV82" s="38">
        <v>12801</v>
      </c>
      <c r="CW82" s="38">
        <v>614</v>
      </c>
      <c r="CX82" s="38">
        <v>10686</v>
      </c>
      <c r="CY82" s="38">
        <v>828</v>
      </c>
      <c r="CZ82" s="38">
        <v>8839</v>
      </c>
      <c r="DA82" s="38">
        <v>902</v>
      </c>
      <c r="DB82" s="38">
        <v>6825</v>
      </c>
      <c r="DC82" s="38">
        <v>1007</v>
      </c>
      <c r="DD82" s="38">
        <v>4985</v>
      </c>
      <c r="DE82" s="38">
        <v>904</v>
      </c>
      <c r="DF82" s="38">
        <v>2683</v>
      </c>
      <c r="DG82" s="38">
        <v>825</v>
      </c>
      <c r="DH82" s="38">
        <v>1287</v>
      </c>
      <c r="DI82" s="38">
        <v>1074</v>
      </c>
      <c r="DJ82" s="38">
        <v>577</v>
      </c>
      <c r="DK82" s="38">
        <v>12089</v>
      </c>
      <c r="DL82" s="38">
        <v>261632</v>
      </c>
      <c r="DM82" s="18">
        <f t="shared" si="51"/>
        <v>1.8905552010210591</v>
      </c>
      <c r="DO82" s="18">
        <f t="shared" si="51"/>
        <v>6.0994560994560993</v>
      </c>
      <c r="DQ82" s="18">
        <f t="shared" si="51"/>
        <v>6.0529141852972765</v>
      </c>
      <c r="DS82" s="18">
        <f t="shared" si="51"/>
        <v>5.195137555982086</v>
      </c>
      <c r="DU82" s="18">
        <f t="shared" si="51"/>
        <v>2.6424812451013322</v>
      </c>
      <c r="DW82" s="18">
        <f t="shared" si="51"/>
        <v>1.6283151326053042</v>
      </c>
      <c r="DY82" s="18">
        <f t="shared" si="51"/>
        <v>1.2838335105078094</v>
      </c>
      <c r="EA82" s="18">
        <f t="shared" si="51"/>
        <v>1.1579553451474633</v>
      </c>
      <c r="EC82" s="18">
        <f t="shared" si="51"/>
        <v>1.5425443688837286</v>
      </c>
      <c r="EE82" s="18">
        <f t="shared" si="51"/>
        <v>2.041306436119116</v>
      </c>
      <c r="EG82" s="18">
        <f t="shared" si="51"/>
        <v>3.3630952380952381</v>
      </c>
      <c r="EI82" s="18">
        <f t="shared" si="51"/>
        <v>4.5602605863192185</v>
      </c>
      <c r="EK82" s="18">
        <f t="shared" si="51"/>
        <v>7.4349442379182156</v>
      </c>
      <c r="EM82" s="18">
        <f t="shared" si="51"/>
        <v>10.258481421647819</v>
      </c>
      <c r="EO82" s="18">
        <f t="shared" si="51"/>
        <v>15.811518324607329</v>
      </c>
      <c r="EQ82" s="18">
        <f t="shared" si="51"/>
        <v>22.883829538820784</v>
      </c>
      <c r="ES82" s="18">
        <f t="shared" si="51"/>
        <v>33.993743482794578</v>
      </c>
      <c r="EU82" s="18">
        <f t="shared" si="52"/>
        <v>55.499153976311334</v>
      </c>
      <c r="EW82" s="18">
        <f t="shared" si="53"/>
        <v>4.2401901978319199</v>
      </c>
      <c r="EY82" s="18">
        <f t="shared" si="56"/>
        <v>1.2483016304347827</v>
      </c>
      <c r="FA82" s="18">
        <f t="shared" si="56"/>
        <v>2.6484093145293537</v>
      </c>
      <c r="FC82" s="18">
        <f t="shared" si="56"/>
        <v>3.075489282385834</v>
      </c>
      <c r="FE82" s="18">
        <f t="shared" si="56"/>
        <v>2.9174770769658238</v>
      </c>
      <c r="FG82" s="18">
        <f t="shared" si="56"/>
        <v>1.9536809419071031</v>
      </c>
      <c r="FI82" s="18">
        <f t="shared" si="56"/>
        <v>1.5692428403295409</v>
      </c>
      <c r="FK82" s="18">
        <f t="shared" si="56"/>
        <v>1.170190925887908</v>
      </c>
      <c r="FM82" s="18">
        <f t="shared" si="56"/>
        <v>1.2548262548262548</v>
      </c>
      <c r="FO82" s="18">
        <f t="shared" si="56"/>
        <v>2.4179783804285986</v>
      </c>
      <c r="FQ82" s="18">
        <f t="shared" si="56"/>
        <v>4.0790790790790785</v>
      </c>
      <c r="FS82" s="18">
        <f t="shared" si="56"/>
        <v>5.1451782759139464</v>
      </c>
      <c r="FU82" s="18">
        <f t="shared" si="56"/>
        <v>6.2326869806094187</v>
      </c>
      <c r="FW82" s="18">
        <f t="shared" si="56"/>
        <v>9.5836606441476828</v>
      </c>
      <c r="FY82" s="18">
        <f t="shared" si="56"/>
        <v>13.01318736003981</v>
      </c>
      <c r="GA82" s="18">
        <f t="shared" si="56"/>
        <v>17.739353186039065</v>
      </c>
      <c r="GC82" s="18">
        <f t="shared" si="56"/>
        <v>26.976495726495724</v>
      </c>
      <c r="GE82" s="18">
        <f t="shared" si="56"/>
        <v>42.906574394463668</v>
      </c>
      <c r="GG82" s="18">
        <f t="shared" si="57"/>
        <v>70.516431924882625</v>
      </c>
      <c r="GI82" s="18">
        <f t="shared" si="58"/>
        <v>4.5947216143576792</v>
      </c>
      <c r="GK82" s="18">
        <f t="shared" si="61"/>
        <v>1.5797918295141318</v>
      </c>
      <c r="GM82" s="18">
        <f t="shared" si="61"/>
        <v>4.4175745241230695</v>
      </c>
      <c r="GO82" s="18">
        <f t="shared" si="61"/>
        <v>4.5989143546441493</v>
      </c>
      <c r="GQ82" s="18">
        <f t="shared" si="61"/>
        <v>4.1164324252314657</v>
      </c>
      <c r="GS82" s="18">
        <f t="shared" si="61"/>
        <v>2.3285122726999941</v>
      </c>
      <c r="GU82" s="18">
        <f t="shared" si="61"/>
        <v>1.6084087020288438</v>
      </c>
      <c r="GW82" s="18">
        <f t="shared" si="61"/>
        <v>1.2219655763355934</v>
      </c>
      <c r="GY82" s="18">
        <f t="shared" si="61"/>
        <v>1.2033115132845591</v>
      </c>
      <c r="HA82" s="18">
        <f t="shared" si="61"/>
        <v>1.9205239401716967</v>
      </c>
      <c r="HC82" s="18">
        <f t="shared" si="61"/>
        <v>3.0434782608695654</v>
      </c>
      <c r="HE82" s="18">
        <f t="shared" si="61"/>
        <v>4.2701166616811248</v>
      </c>
      <c r="HG82" s="18">
        <f t="shared" si="61"/>
        <v>5.4336283185840708</v>
      </c>
      <c r="HI82" s="18">
        <f t="shared" si="61"/>
        <v>8.5652218889003837</v>
      </c>
      <c r="HK82" s="18">
        <f t="shared" si="61"/>
        <v>11.673353177170959</v>
      </c>
      <c r="HM82" s="18">
        <f t="shared" si="61"/>
        <v>16.805740987983977</v>
      </c>
      <c r="HO82" s="18">
        <f t="shared" si="61"/>
        <v>25.202118762196825</v>
      </c>
      <c r="HQ82" s="18">
        <f t="shared" si="61"/>
        <v>39.0625</v>
      </c>
      <c r="HS82" s="18">
        <f t="shared" si="62"/>
        <v>65.051483949121746</v>
      </c>
      <c r="HU82" s="18">
        <f t="shared" si="63"/>
        <v>4.4165409303634</v>
      </c>
    </row>
    <row r="83" spans="1:229" x14ac:dyDescent="0.35">
      <c r="A83" s="11">
        <v>77</v>
      </c>
      <c r="B83" s="6" t="s">
        <v>50</v>
      </c>
      <c r="C83" s="38">
        <v>22</v>
      </c>
      <c r="D83" s="38">
        <v>1698</v>
      </c>
      <c r="E83" s="38">
        <v>42</v>
      </c>
      <c r="F83" s="38">
        <v>1386</v>
      </c>
      <c r="G83" s="38">
        <v>46</v>
      </c>
      <c r="H83" s="38">
        <v>1260</v>
      </c>
      <c r="I83" s="38">
        <v>29</v>
      </c>
      <c r="J83" s="38">
        <v>1075</v>
      </c>
      <c r="K83" s="38">
        <v>28</v>
      </c>
      <c r="L83" s="38">
        <v>2713</v>
      </c>
      <c r="M83" s="38">
        <v>43</v>
      </c>
      <c r="N83" s="38">
        <v>6078</v>
      </c>
      <c r="O83" s="38">
        <v>55</v>
      </c>
      <c r="P83" s="38">
        <v>6179</v>
      </c>
      <c r="Q83" s="38">
        <v>48</v>
      </c>
      <c r="R83" s="38">
        <v>4264</v>
      </c>
      <c r="S83" s="38">
        <v>63</v>
      </c>
      <c r="T83" s="38">
        <v>3084</v>
      </c>
      <c r="U83" s="38">
        <v>44</v>
      </c>
      <c r="V83" s="38">
        <v>2432</v>
      </c>
      <c r="W83" s="38">
        <v>76</v>
      </c>
      <c r="X83" s="38">
        <v>2262</v>
      </c>
      <c r="Y83" s="38">
        <v>98</v>
      </c>
      <c r="Z83" s="38">
        <v>2078</v>
      </c>
      <c r="AA83" s="38">
        <v>107</v>
      </c>
      <c r="AB83" s="38">
        <v>1696</v>
      </c>
      <c r="AC83" s="38">
        <v>118</v>
      </c>
      <c r="AD83" s="38">
        <v>1328</v>
      </c>
      <c r="AE83" s="38">
        <v>123</v>
      </c>
      <c r="AF83" s="38">
        <v>1169</v>
      </c>
      <c r="AG83" s="38">
        <v>127</v>
      </c>
      <c r="AH83" s="38">
        <v>714</v>
      </c>
      <c r="AI83" s="38">
        <v>165</v>
      </c>
      <c r="AJ83" s="38">
        <v>338</v>
      </c>
      <c r="AK83" s="38">
        <v>236</v>
      </c>
      <c r="AL83" s="38">
        <v>196</v>
      </c>
      <c r="AM83" s="38">
        <v>1464</v>
      </c>
      <c r="AN83" s="38">
        <v>39964</v>
      </c>
      <c r="AO83" s="38">
        <v>4</v>
      </c>
      <c r="AP83" s="38">
        <v>1728</v>
      </c>
      <c r="AQ83" s="38">
        <v>19</v>
      </c>
      <c r="AR83" s="38">
        <v>1427</v>
      </c>
      <c r="AS83" s="38">
        <v>33</v>
      </c>
      <c r="AT83" s="38">
        <v>1314</v>
      </c>
      <c r="AU83" s="38">
        <v>29</v>
      </c>
      <c r="AV83" s="38">
        <v>1288</v>
      </c>
      <c r="AW83" s="38">
        <v>41</v>
      </c>
      <c r="AX83" s="38">
        <v>3425</v>
      </c>
      <c r="AY83" s="38">
        <v>67</v>
      </c>
      <c r="AZ83" s="38">
        <v>6957</v>
      </c>
      <c r="BA83" s="38">
        <v>72</v>
      </c>
      <c r="BB83" s="38">
        <v>6123</v>
      </c>
      <c r="BC83" s="38">
        <v>60</v>
      </c>
      <c r="BD83" s="38">
        <v>3964</v>
      </c>
      <c r="BE83" s="38">
        <v>47</v>
      </c>
      <c r="BF83" s="38">
        <v>2848</v>
      </c>
      <c r="BG83" s="38">
        <v>67</v>
      </c>
      <c r="BH83" s="38">
        <v>2383</v>
      </c>
      <c r="BI83" s="38">
        <v>79</v>
      </c>
      <c r="BJ83" s="38">
        <v>2304</v>
      </c>
      <c r="BK83" s="38">
        <v>104</v>
      </c>
      <c r="BL83" s="38">
        <v>1903</v>
      </c>
      <c r="BM83" s="38">
        <v>100</v>
      </c>
      <c r="BN83" s="38">
        <v>1819</v>
      </c>
      <c r="BO83" s="38">
        <v>135</v>
      </c>
      <c r="BP83" s="38">
        <v>1523</v>
      </c>
      <c r="BQ83" s="38">
        <v>190</v>
      </c>
      <c r="BR83" s="38">
        <v>1291</v>
      </c>
      <c r="BS83" s="38">
        <v>237</v>
      </c>
      <c r="BT83" s="38">
        <v>768</v>
      </c>
      <c r="BU83" s="38">
        <v>263</v>
      </c>
      <c r="BV83" s="38">
        <v>407</v>
      </c>
      <c r="BW83" s="38">
        <v>522</v>
      </c>
      <c r="BX83" s="38">
        <v>224</v>
      </c>
      <c r="BY83" s="38">
        <v>2078</v>
      </c>
      <c r="BZ83" s="38">
        <v>41702</v>
      </c>
      <c r="CA83" s="38">
        <v>26</v>
      </c>
      <c r="CB83" s="38">
        <v>3427</v>
      </c>
      <c r="CC83" s="38">
        <v>64</v>
      </c>
      <c r="CD83" s="38">
        <v>2816</v>
      </c>
      <c r="CE83" s="38">
        <v>80</v>
      </c>
      <c r="CF83" s="38">
        <v>2570</v>
      </c>
      <c r="CG83" s="38">
        <v>60</v>
      </c>
      <c r="CH83" s="38">
        <v>2368</v>
      </c>
      <c r="CI83" s="38">
        <v>67</v>
      </c>
      <c r="CJ83" s="38">
        <v>6139</v>
      </c>
      <c r="CK83" s="38">
        <v>114</v>
      </c>
      <c r="CL83" s="38">
        <v>13036</v>
      </c>
      <c r="CM83" s="38">
        <v>124</v>
      </c>
      <c r="CN83" s="38">
        <v>12301</v>
      </c>
      <c r="CO83" s="38">
        <v>104</v>
      </c>
      <c r="CP83" s="38">
        <v>8234</v>
      </c>
      <c r="CQ83" s="38">
        <v>108</v>
      </c>
      <c r="CR83" s="38">
        <v>5935</v>
      </c>
      <c r="CS83" s="38">
        <v>113</v>
      </c>
      <c r="CT83" s="38">
        <v>4817</v>
      </c>
      <c r="CU83" s="38">
        <v>151</v>
      </c>
      <c r="CV83" s="38">
        <v>4568</v>
      </c>
      <c r="CW83" s="38">
        <v>197</v>
      </c>
      <c r="CX83" s="38">
        <v>3986</v>
      </c>
      <c r="CY83" s="38">
        <v>210</v>
      </c>
      <c r="CZ83" s="38">
        <v>3522</v>
      </c>
      <c r="DA83" s="38">
        <v>248</v>
      </c>
      <c r="DB83" s="38">
        <v>2853</v>
      </c>
      <c r="DC83" s="38">
        <v>307</v>
      </c>
      <c r="DD83" s="38">
        <v>2458</v>
      </c>
      <c r="DE83" s="38">
        <v>370</v>
      </c>
      <c r="DF83" s="38">
        <v>1480</v>
      </c>
      <c r="DG83" s="38">
        <v>430</v>
      </c>
      <c r="DH83" s="38">
        <v>745</v>
      </c>
      <c r="DI83" s="38">
        <v>761</v>
      </c>
      <c r="DJ83" s="38">
        <v>418</v>
      </c>
      <c r="DK83" s="38">
        <v>3544</v>
      </c>
      <c r="DL83" s="38">
        <v>81668</v>
      </c>
      <c r="DM83" s="18">
        <f t="shared" si="51"/>
        <v>1.2790697674418605</v>
      </c>
      <c r="DO83" s="18">
        <f t="shared" si="51"/>
        <v>2.9411764705882351</v>
      </c>
      <c r="DQ83" s="18">
        <f t="shared" si="51"/>
        <v>3.522205206738132</v>
      </c>
      <c r="DS83" s="18">
        <f t="shared" si="51"/>
        <v>2.6268115942028984</v>
      </c>
      <c r="DU83" s="18">
        <f t="shared" si="51"/>
        <v>1.0215249908792412</v>
      </c>
      <c r="DW83" s="18">
        <f t="shared" si="51"/>
        <v>0.70249959157000486</v>
      </c>
      <c r="DY83" s="18">
        <f t="shared" si="51"/>
        <v>0.88225858196984275</v>
      </c>
      <c r="EA83" s="18">
        <f t="shared" si="51"/>
        <v>1.1131725417439702</v>
      </c>
      <c r="EC83" s="18">
        <f t="shared" si="51"/>
        <v>2.0019065776930409</v>
      </c>
      <c r="EE83" s="18">
        <f t="shared" si="51"/>
        <v>1.7770597738287561</v>
      </c>
      <c r="EG83" s="18">
        <f t="shared" si="51"/>
        <v>3.2506415739948675</v>
      </c>
      <c r="EI83" s="18">
        <f t="shared" si="51"/>
        <v>4.5036764705882355</v>
      </c>
      <c r="EK83" s="18">
        <f t="shared" si="51"/>
        <v>5.9345535219079313</v>
      </c>
      <c r="EM83" s="18">
        <f t="shared" si="51"/>
        <v>8.1604426002766246</v>
      </c>
      <c r="EO83" s="18">
        <f t="shared" si="51"/>
        <v>9.5201238390092886</v>
      </c>
      <c r="EQ83" s="18">
        <f t="shared" si="51"/>
        <v>15.101070154577883</v>
      </c>
      <c r="ES83" s="18">
        <f t="shared" si="51"/>
        <v>32.803180914512922</v>
      </c>
      <c r="EU83" s="18">
        <f t="shared" si="52"/>
        <v>54.629629629629626</v>
      </c>
      <c r="EW83" s="18">
        <f t="shared" si="53"/>
        <v>3.5338418460944285</v>
      </c>
      <c r="EY83" s="18">
        <f t="shared" si="56"/>
        <v>0.23094688221709006</v>
      </c>
      <c r="FA83" s="18">
        <f t="shared" si="56"/>
        <v>1.313969571230982</v>
      </c>
      <c r="FC83" s="18">
        <f t="shared" si="56"/>
        <v>2.4498886414253898</v>
      </c>
      <c r="FE83" s="18">
        <f t="shared" si="56"/>
        <v>2.201974183750949</v>
      </c>
      <c r="FG83" s="18">
        <f t="shared" si="56"/>
        <v>1.1829197922677437</v>
      </c>
      <c r="FI83" s="18">
        <f t="shared" si="56"/>
        <v>0.95387243735763094</v>
      </c>
      <c r="FK83" s="18">
        <f t="shared" si="56"/>
        <v>1.1622276029055689</v>
      </c>
      <c r="FM83" s="18">
        <f t="shared" si="56"/>
        <v>1.4910536779324055</v>
      </c>
      <c r="FO83" s="18">
        <f t="shared" si="56"/>
        <v>1.6234887737478412</v>
      </c>
      <c r="FQ83" s="18">
        <f t="shared" si="56"/>
        <v>2.7346938775510203</v>
      </c>
      <c r="FS83" s="18">
        <f t="shared" si="56"/>
        <v>3.31514897188418</v>
      </c>
      <c r="FU83" s="18">
        <f t="shared" si="56"/>
        <v>5.181863477827604</v>
      </c>
      <c r="FW83" s="18">
        <f t="shared" si="56"/>
        <v>5.2110474205315267</v>
      </c>
      <c r="FY83" s="18">
        <f t="shared" si="56"/>
        <v>8.1423401688781656</v>
      </c>
      <c r="GA83" s="18">
        <f t="shared" si="56"/>
        <v>12.829169480081026</v>
      </c>
      <c r="GC83" s="18">
        <f t="shared" si="56"/>
        <v>23.582089552238806</v>
      </c>
      <c r="GE83" s="18">
        <f t="shared" si="56"/>
        <v>39.253731343283583</v>
      </c>
      <c r="GG83" s="18">
        <f t="shared" si="57"/>
        <v>69.973190348525478</v>
      </c>
      <c r="GI83" s="18">
        <f t="shared" si="58"/>
        <v>4.7464595705801731</v>
      </c>
      <c r="GK83" s="18">
        <f t="shared" si="61"/>
        <v>0.75296843324645235</v>
      </c>
      <c r="GM83" s="18">
        <f t="shared" si="61"/>
        <v>2.2222222222222223</v>
      </c>
      <c r="GO83" s="18">
        <f t="shared" si="61"/>
        <v>3.0188679245283021</v>
      </c>
      <c r="GQ83" s="18">
        <f t="shared" si="61"/>
        <v>2.4711696869851729</v>
      </c>
      <c r="GS83" s="18">
        <f t="shared" si="61"/>
        <v>1.0796003867225266</v>
      </c>
      <c r="GU83" s="18">
        <f t="shared" si="61"/>
        <v>0.86692015209125473</v>
      </c>
      <c r="GW83" s="18">
        <f t="shared" si="61"/>
        <v>0.99798792756539234</v>
      </c>
      <c r="GY83" s="18">
        <f t="shared" si="61"/>
        <v>1.2473015111537538</v>
      </c>
      <c r="HA83" s="18">
        <f t="shared" si="61"/>
        <v>1.7871917921562137</v>
      </c>
      <c r="HC83" s="18">
        <f t="shared" si="61"/>
        <v>2.2920892494929004</v>
      </c>
      <c r="HE83" s="18">
        <f t="shared" si="61"/>
        <v>3.1998304725577449</v>
      </c>
      <c r="HG83" s="18">
        <f t="shared" si="61"/>
        <v>4.7095386086540767</v>
      </c>
      <c r="HI83" s="18">
        <f t="shared" si="61"/>
        <v>5.627009646302251</v>
      </c>
      <c r="HK83" s="18">
        <f t="shared" si="61"/>
        <v>7.9974201870364396</v>
      </c>
      <c r="HM83" s="18">
        <f t="shared" si="61"/>
        <v>11.103074141048824</v>
      </c>
      <c r="HO83" s="18">
        <f t="shared" si="61"/>
        <v>20</v>
      </c>
      <c r="HQ83" s="18">
        <f t="shared" si="61"/>
        <v>36.595744680851062</v>
      </c>
      <c r="HS83" s="18">
        <f t="shared" si="62"/>
        <v>64.546225614927906</v>
      </c>
      <c r="HU83" s="18">
        <f t="shared" si="63"/>
        <v>4.1590386330563769</v>
      </c>
    </row>
    <row r="84" spans="1:229" x14ac:dyDescent="0.35">
      <c r="A84" s="11">
        <v>78</v>
      </c>
      <c r="B84" s="6" t="s">
        <v>95</v>
      </c>
      <c r="C84" s="38">
        <v>84</v>
      </c>
      <c r="D84" s="38">
        <v>4614</v>
      </c>
      <c r="E84" s="38">
        <v>339</v>
      </c>
      <c r="F84" s="38">
        <v>4533</v>
      </c>
      <c r="G84" s="38">
        <v>337</v>
      </c>
      <c r="H84" s="38">
        <v>4638</v>
      </c>
      <c r="I84" s="38">
        <v>252</v>
      </c>
      <c r="J84" s="38">
        <v>4459</v>
      </c>
      <c r="K84" s="38">
        <v>174</v>
      </c>
      <c r="L84" s="38">
        <v>4124</v>
      </c>
      <c r="M84" s="38">
        <v>134</v>
      </c>
      <c r="N84" s="38">
        <v>4063</v>
      </c>
      <c r="O84" s="38">
        <v>104</v>
      </c>
      <c r="P84" s="38">
        <v>4772</v>
      </c>
      <c r="Q84" s="38">
        <v>101</v>
      </c>
      <c r="R84" s="38">
        <v>4745</v>
      </c>
      <c r="S84" s="38">
        <v>84</v>
      </c>
      <c r="T84" s="38">
        <v>4555</v>
      </c>
      <c r="U84" s="38">
        <v>142</v>
      </c>
      <c r="V84" s="38">
        <v>4854</v>
      </c>
      <c r="W84" s="38">
        <v>175</v>
      </c>
      <c r="X84" s="38">
        <v>4861</v>
      </c>
      <c r="Y84" s="38">
        <v>193</v>
      </c>
      <c r="Z84" s="38">
        <v>4595</v>
      </c>
      <c r="AA84" s="38">
        <v>223</v>
      </c>
      <c r="AB84" s="38">
        <v>4426</v>
      </c>
      <c r="AC84" s="38">
        <v>238</v>
      </c>
      <c r="AD84" s="38">
        <v>3687</v>
      </c>
      <c r="AE84" s="38">
        <v>294</v>
      </c>
      <c r="AF84" s="38">
        <v>3241</v>
      </c>
      <c r="AG84" s="38">
        <v>329</v>
      </c>
      <c r="AH84" s="38">
        <v>2183</v>
      </c>
      <c r="AI84" s="38">
        <v>318</v>
      </c>
      <c r="AJ84" s="38">
        <v>1087</v>
      </c>
      <c r="AK84" s="38">
        <v>457</v>
      </c>
      <c r="AL84" s="38">
        <v>558</v>
      </c>
      <c r="AM84" s="38">
        <v>3986</v>
      </c>
      <c r="AN84" s="38">
        <v>69996</v>
      </c>
      <c r="AO84" s="38">
        <v>45</v>
      </c>
      <c r="AP84" s="38">
        <v>4252</v>
      </c>
      <c r="AQ84" s="38">
        <v>173</v>
      </c>
      <c r="AR84" s="38">
        <v>4397</v>
      </c>
      <c r="AS84" s="38">
        <v>178</v>
      </c>
      <c r="AT84" s="38">
        <v>4396</v>
      </c>
      <c r="AU84" s="38">
        <v>160</v>
      </c>
      <c r="AV84" s="38">
        <v>4191</v>
      </c>
      <c r="AW84" s="38">
        <v>123</v>
      </c>
      <c r="AX84" s="38">
        <v>3923</v>
      </c>
      <c r="AY84" s="38">
        <v>109</v>
      </c>
      <c r="AZ84" s="38">
        <v>4142</v>
      </c>
      <c r="BA84" s="38">
        <v>109</v>
      </c>
      <c r="BB84" s="38">
        <v>4934</v>
      </c>
      <c r="BC84" s="38">
        <v>127</v>
      </c>
      <c r="BD84" s="38">
        <v>5162</v>
      </c>
      <c r="BE84" s="38">
        <v>140</v>
      </c>
      <c r="BF84" s="38">
        <v>4689</v>
      </c>
      <c r="BG84" s="38">
        <v>169</v>
      </c>
      <c r="BH84" s="38">
        <v>5083</v>
      </c>
      <c r="BI84" s="38">
        <v>191</v>
      </c>
      <c r="BJ84" s="38">
        <v>5160</v>
      </c>
      <c r="BK84" s="38">
        <v>230</v>
      </c>
      <c r="BL84" s="38">
        <v>4920</v>
      </c>
      <c r="BM84" s="38">
        <v>257</v>
      </c>
      <c r="BN84" s="38">
        <v>4645</v>
      </c>
      <c r="BO84" s="38">
        <v>286</v>
      </c>
      <c r="BP84" s="38">
        <v>4076</v>
      </c>
      <c r="BQ84" s="38">
        <v>370</v>
      </c>
      <c r="BR84" s="38">
        <v>3540</v>
      </c>
      <c r="BS84" s="38">
        <v>415</v>
      </c>
      <c r="BT84" s="38">
        <v>2213</v>
      </c>
      <c r="BU84" s="38">
        <v>483</v>
      </c>
      <c r="BV84" s="38">
        <v>1132</v>
      </c>
      <c r="BW84" s="38">
        <v>883</v>
      </c>
      <c r="BX84" s="38">
        <v>621</v>
      </c>
      <c r="BY84" s="38">
        <v>4445</v>
      </c>
      <c r="BZ84" s="38">
        <v>71470</v>
      </c>
      <c r="CA84" s="38">
        <v>126</v>
      </c>
      <c r="CB84" s="38">
        <v>8866</v>
      </c>
      <c r="CC84" s="38">
        <v>509</v>
      </c>
      <c r="CD84" s="38">
        <v>8926</v>
      </c>
      <c r="CE84" s="38">
        <v>521</v>
      </c>
      <c r="CF84" s="38">
        <v>9036</v>
      </c>
      <c r="CG84" s="38">
        <v>410</v>
      </c>
      <c r="CH84" s="38">
        <v>8652</v>
      </c>
      <c r="CI84" s="38">
        <v>302</v>
      </c>
      <c r="CJ84" s="38">
        <v>8050</v>
      </c>
      <c r="CK84" s="38">
        <v>244</v>
      </c>
      <c r="CL84" s="38">
        <v>8202</v>
      </c>
      <c r="CM84" s="38">
        <v>217</v>
      </c>
      <c r="CN84" s="38">
        <v>9703</v>
      </c>
      <c r="CO84" s="38">
        <v>229</v>
      </c>
      <c r="CP84" s="38">
        <v>9904</v>
      </c>
      <c r="CQ84" s="38">
        <v>221</v>
      </c>
      <c r="CR84" s="38">
        <v>9248</v>
      </c>
      <c r="CS84" s="38">
        <v>309</v>
      </c>
      <c r="CT84" s="38">
        <v>9933</v>
      </c>
      <c r="CU84" s="38">
        <v>372</v>
      </c>
      <c r="CV84" s="38">
        <v>10023</v>
      </c>
      <c r="CW84" s="38">
        <v>424</v>
      </c>
      <c r="CX84" s="38">
        <v>9511</v>
      </c>
      <c r="CY84" s="38">
        <v>478</v>
      </c>
      <c r="CZ84" s="38">
        <v>9077</v>
      </c>
      <c r="DA84" s="38">
        <v>524</v>
      </c>
      <c r="DB84" s="38">
        <v>7763</v>
      </c>
      <c r="DC84" s="38">
        <v>663</v>
      </c>
      <c r="DD84" s="38">
        <v>6782</v>
      </c>
      <c r="DE84" s="38">
        <v>744</v>
      </c>
      <c r="DF84" s="38">
        <v>4397</v>
      </c>
      <c r="DG84" s="38">
        <v>805</v>
      </c>
      <c r="DH84" s="38">
        <v>2222</v>
      </c>
      <c r="DI84" s="38">
        <v>1337</v>
      </c>
      <c r="DJ84" s="38">
        <v>1183</v>
      </c>
      <c r="DK84" s="38">
        <v>8430</v>
      </c>
      <c r="DL84" s="38">
        <v>141469</v>
      </c>
      <c r="DM84" s="18">
        <f t="shared" si="51"/>
        <v>1.7879948914431671</v>
      </c>
      <c r="DO84" s="18">
        <f t="shared" si="51"/>
        <v>6.958128078817734</v>
      </c>
      <c r="DQ84" s="18">
        <f t="shared" si="51"/>
        <v>6.7738693467336688</v>
      </c>
      <c r="DS84" s="18">
        <f t="shared" si="51"/>
        <v>5.3491827637444276</v>
      </c>
      <c r="DU84" s="18">
        <f t="shared" si="51"/>
        <v>4.0483946021405304</v>
      </c>
      <c r="DW84" s="18">
        <f t="shared" si="51"/>
        <v>3.1927567309983322</v>
      </c>
      <c r="DY84" s="18">
        <f t="shared" si="51"/>
        <v>2.1328958162428218</v>
      </c>
      <c r="EA84" s="18">
        <f t="shared" si="51"/>
        <v>2.0841931489888568</v>
      </c>
      <c r="EC84" s="18">
        <f t="shared" si="51"/>
        <v>1.8107350722138391</v>
      </c>
      <c r="EE84" s="18">
        <f t="shared" si="51"/>
        <v>2.8422738190552441</v>
      </c>
      <c r="EG84" s="18">
        <f t="shared" si="51"/>
        <v>3.4749801429706113</v>
      </c>
      <c r="EI84" s="18">
        <f t="shared" si="51"/>
        <v>4.0309106098579779</v>
      </c>
      <c r="EK84" s="18">
        <f t="shared" si="51"/>
        <v>4.7967304796730481</v>
      </c>
      <c r="EM84" s="18">
        <f t="shared" si="51"/>
        <v>6.0636942675159231</v>
      </c>
      <c r="EO84" s="18">
        <f t="shared" si="51"/>
        <v>8.3168316831683171</v>
      </c>
      <c r="EQ84" s="18">
        <f t="shared" si="51"/>
        <v>13.097133757961785</v>
      </c>
      <c r="ES84" s="18">
        <f t="shared" si="51"/>
        <v>22.633451957295371</v>
      </c>
      <c r="EU84" s="18">
        <f t="shared" si="52"/>
        <v>45.024630541871922</v>
      </c>
      <c r="EW84" s="18">
        <f t="shared" si="53"/>
        <v>5.3877970317104156</v>
      </c>
      <c r="EY84" s="18">
        <f t="shared" si="56"/>
        <v>1.047242262043286</v>
      </c>
      <c r="FA84" s="18">
        <f t="shared" si="56"/>
        <v>3.7855579868708973</v>
      </c>
      <c r="FC84" s="18">
        <f t="shared" si="56"/>
        <v>3.8915609969392215</v>
      </c>
      <c r="FE84" s="18">
        <f t="shared" si="56"/>
        <v>3.6773155596414613</v>
      </c>
      <c r="FG84" s="18">
        <f t="shared" si="56"/>
        <v>3.0400395452298565</v>
      </c>
      <c r="FI84" s="18">
        <f t="shared" si="56"/>
        <v>2.5641025641025639</v>
      </c>
      <c r="FK84" s="18">
        <f t="shared" si="56"/>
        <v>2.1614118580210193</v>
      </c>
      <c r="FM84" s="18">
        <f t="shared" si="56"/>
        <v>2.401210058612214</v>
      </c>
      <c r="FO84" s="18">
        <f t="shared" si="56"/>
        <v>2.8991509629322842</v>
      </c>
      <c r="FQ84" s="18">
        <f t="shared" si="56"/>
        <v>3.217821782178218</v>
      </c>
      <c r="FS84" s="18">
        <f t="shared" si="56"/>
        <v>3.5694262754625306</v>
      </c>
      <c r="FU84" s="18">
        <f t="shared" si="56"/>
        <v>4.4660194174757279</v>
      </c>
      <c r="FW84" s="18">
        <f t="shared" si="56"/>
        <v>5.2427580579355366</v>
      </c>
      <c r="FY84" s="18">
        <f t="shared" si="56"/>
        <v>6.5566254011921137</v>
      </c>
      <c r="GA84" s="18">
        <f t="shared" si="56"/>
        <v>9.4629156010230187</v>
      </c>
      <c r="GC84" s="18">
        <f t="shared" si="56"/>
        <v>15.791476407914764</v>
      </c>
      <c r="GE84" s="18">
        <f t="shared" si="56"/>
        <v>29.907120743034056</v>
      </c>
      <c r="GG84" s="18">
        <f t="shared" si="57"/>
        <v>58.710106382978722</v>
      </c>
      <c r="GI84" s="18">
        <f t="shared" si="58"/>
        <v>5.8552328261871827</v>
      </c>
      <c r="GK84" s="18">
        <f t="shared" si="61"/>
        <v>1.4012455516014235</v>
      </c>
      <c r="GM84" s="18">
        <f t="shared" si="61"/>
        <v>5.3948065712771598</v>
      </c>
      <c r="GO84" s="18">
        <f t="shared" si="61"/>
        <v>5.4515015172125141</v>
      </c>
      <c r="GQ84" s="18">
        <f t="shared" si="61"/>
        <v>4.5243875524166848</v>
      </c>
      <c r="GS84" s="18">
        <f t="shared" si="61"/>
        <v>3.6159003831417627</v>
      </c>
      <c r="GU84" s="18">
        <f t="shared" si="61"/>
        <v>2.8889415107743308</v>
      </c>
      <c r="GW84" s="18">
        <f t="shared" si="61"/>
        <v>2.1875</v>
      </c>
      <c r="GY84" s="18">
        <f t="shared" si="61"/>
        <v>2.2599427612750418</v>
      </c>
      <c r="HA84" s="18">
        <f t="shared" si="61"/>
        <v>2.3339317773788149</v>
      </c>
      <c r="HC84" s="18">
        <f t="shared" si="61"/>
        <v>3.0169888693614531</v>
      </c>
      <c r="HE84" s="18">
        <f t="shared" si="61"/>
        <v>3.5786435786435788</v>
      </c>
      <c r="HG84" s="18">
        <f t="shared" si="61"/>
        <v>4.2677403120281827</v>
      </c>
      <c r="HI84" s="18">
        <f t="shared" si="61"/>
        <v>5.0026164311878594</v>
      </c>
      <c r="HK84" s="18">
        <f t="shared" si="61"/>
        <v>6.3231567515385541</v>
      </c>
      <c r="HM84" s="18">
        <f t="shared" si="61"/>
        <v>8.90530557421088</v>
      </c>
      <c r="HO84" s="18">
        <f t="shared" si="61"/>
        <v>14.471892627893407</v>
      </c>
      <c r="HQ84" s="18">
        <f t="shared" si="61"/>
        <v>26.593987446316486</v>
      </c>
      <c r="HS84" s="18">
        <f t="shared" si="62"/>
        <v>53.055555555555557</v>
      </c>
      <c r="HU84" s="18">
        <f t="shared" si="63"/>
        <v>5.6237866830332424</v>
      </c>
    </row>
    <row r="85" spans="1:229" x14ac:dyDescent="0.35">
      <c r="A85" s="11">
        <v>79</v>
      </c>
      <c r="B85" s="6" t="s">
        <v>96</v>
      </c>
      <c r="C85" s="38">
        <v>6</v>
      </c>
      <c r="D85" s="38">
        <v>148</v>
      </c>
      <c r="E85" s="38">
        <v>15</v>
      </c>
      <c r="F85" s="38">
        <v>150</v>
      </c>
      <c r="G85" s="38">
        <v>23</v>
      </c>
      <c r="H85" s="38">
        <v>186</v>
      </c>
      <c r="I85" s="38">
        <v>10</v>
      </c>
      <c r="J85" s="38">
        <v>148</v>
      </c>
      <c r="K85" s="38">
        <v>6</v>
      </c>
      <c r="L85" s="38">
        <v>122</v>
      </c>
      <c r="M85" s="38">
        <v>6</v>
      </c>
      <c r="N85" s="38">
        <v>125</v>
      </c>
      <c r="O85" s="38">
        <v>4</v>
      </c>
      <c r="P85" s="38">
        <v>138</v>
      </c>
      <c r="Q85" s="38">
        <v>10</v>
      </c>
      <c r="R85" s="38">
        <v>123</v>
      </c>
      <c r="S85" s="38">
        <v>7</v>
      </c>
      <c r="T85" s="38">
        <v>115</v>
      </c>
      <c r="U85" s="38">
        <v>8</v>
      </c>
      <c r="V85" s="38">
        <v>129</v>
      </c>
      <c r="W85" s="38">
        <v>12</v>
      </c>
      <c r="X85" s="38">
        <v>170</v>
      </c>
      <c r="Y85" s="38">
        <v>15</v>
      </c>
      <c r="Z85" s="38">
        <v>233</v>
      </c>
      <c r="AA85" s="38">
        <v>34</v>
      </c>
      <c r="AB85" s="38">
        <v>276</v>
      </c>
      <c r="AC85" s="38">
        <v>26</v>
      </c>
      <c r="AD85" s="38">
        <v>227</v>
      </c>
      <c r="AE85" s="38">
        <v>33</v>
      </c>
      <c r="AF85" s="38">
        <v>194</v>
      </c>
      <c r="AG85" s="38">
        <v>20</v>
      </c>
      <c r="AH85" s="38">
        <v>142</v>
      </c>
      <c r="AI85" s="38">
        <v>25</v>
      </c>
      <c r="AJ85" s="38">
        <v>71</v>
      </c>
      <c r="AK85" s="38">
        <v>47</v>
      </c>
      <c r="AL85" s="38">
        <v>62</v>
      </c>
      <c r="AM85" s="38">
        <v>318</v>
      </c>
      <c r="AN85" s="38">
        <v>2768</v>
      </c>
      <c r="AO85" s="38">
        <v>0</v>
      </c>
      <c r="AP85" s="38">
        <v>115</v>
      </c>
      <c r="AQ85" s="38">
        <v>3</v>
      </c>
      <c r="AR85" s="38">
        <v>137</v>
      </c>
      <c r="AS85" s="38">
        <v>7</v>
      </c>
      <c r="AT85" s="38">
        <v>171</v>
      </c>
      <c r="AU85" s="38">
        <v>10</v>
      </c>
      <c r="AV85" s="38">
        <v>139</v>
      </c>
      <c r="AW85" s="38">
        <v>3</v>
      </c>
      <c r="AX85" s="38">
        <v>93</v>
      </c>
      <c r="AY85" s="38">
        <v>4</v>
      </c>
      <c r="AZ85" s="38">
        <v>114</v>
      </c>
      <c r="BA85" s="38">
        <v>5</v>
      </c>
      <c r="BB85" s="38">
        <v>140</v>
      </c>
      <c r="BC85" s="38">
        <v>12</v>
      </c>
      <c r="BD85" s="38">
        <v>123</v>
      </c>
      <c r="BE85" s="38">
        <v>16</v>
      </c>
      <c r="BF85" s="38">
        <v>134</v>
      </c>
      <c r="BG85" s="38">
        <v>8</v>
      </c>
      <c r="BH85" s="38">
        <v>140</v>
      </c>
      <c r="BI85" s="38">
        <v>23</v>
      </c>
      <c r="BJ85" s="38">
        <v>189</v>
      </c>
      <c r="BK85" s="38">
        <v>21</v>
      </c>
      <c r="BL85" s="38">
        <v>221</v>
      </c>
      <c r="BM85" s="38">
        <v>23</v>
      </c>
      <c r="BN85" s="38">
        <v>241</v>
      </c>
      <c r="BO85" s="38">
        <v>25</v>
      </c>
      <c r="BP85" s="38">
        <v>220</v>
      </c>
      <c r="BQ85" s="38">
        <v>22</v>
      </c>
      <c r="BR85" s="38">
        <v>182</v>
      </c>
      <c r="BS85" s="38">
        <v>18</v>
      </c>
      <c r="BT85" s="38">
        <v>150</v>
      </c>
      <c r="BU85" s="38">
        <v>25</v>
      </c>
      <c r="BV85" s="38">
        <v>95</v>
      </c>
      <c r="BW85" s="38">
        <v>66</v>
      </c>
      <c r="BX85" s="38">
        <v>70</v>
      </c>
      <c r="BY85" s="38">
        <v>293</v>
      </c>
      <c r="BZ85" s="38">
        <v>2680</v>
      </c>
      <c r="CA85" s="38">
        <v>4</v>
      </c>
      <c r="CB85" s="38">
        <v>261</v>
      </c>
      <c r="CC85" s="38">
        <v>23</v>
      </c>
      <c r="CD85" s="38">
        <v>287</v>
      </c>
      <c r="CE85" s="38">
        <v>26</v>
      </c>
      <c r="CF85" s="38">
        <v>361</v>
      </c>
      <c r="CG85" s="38">
        <v>20</v>
      </c>
      <c r="CH85" s="38">
        <v>288</v>
      </c>
      <c r="CI85" s="38">
        <v>15</v>
      </c>
      <c r="CJ85" s="38">
        <v>211</v>
      </c>
      <c r="CK85" s="38">
        <v>14</v>
      </c>
      <c r="CL85" s="38">
        <v>245</v>
      </c>
      <c r="CM85" s="38">
        <v>14</v>
      </c>
      <c r="CN85" s="38">
        <v>276</v>
      </c>
      <c r="CO85" s="38">
        <v>25</v>
      </c>
      <c r="CP85" s="38">
        <v>247</v>
      </c>
      <c r="CQ85" s="38">
        <v>16</v>
      </c>
      <c r="CR85" s="38">
        <v>250</v>
      </c>
      <c r="CS85" s="38">
        <v>19</v>
      </c>
      <c r="CT85" s="38">
        <v>265</v>
      </c>
      <c r="CU85" s="38">
        <v>37</v>
      </c>
      <c r="CV85" s="38">
        <v>365</v>
      </c>
      <c r="CW85" s="38">
        <v>43</v>
      </c>
      <c r="CX85" s="38">
        <v>453</v>
      </c>
      <c r="CY85" s="38">
        <v>58</v>
      </c>
      <c r="CZ85" s="38">
        <v>517</v>
      </c>
      <c r="DA85" s="38">
        <v>50</v>
      </c>
      <c r="DB85" s="38">
        <v>452</v>
      </c>
      <c r="DC85" s="38">
        <v>58</v>
      </c>
      <c r="DD85" s="38">
        <v>375</v>
      </c>
      <c r="DE85" s="38">
        <v>40</v>
      </c>
      <c r="DF85" s="38">
        <v>297</v>
      </c>
      <c r="DG85" s="38">
        <v>48</v>
      </c>
      <c r="DH85" s="38">
        <v>165</v>
      </c>
      <c r="DI85" s="38">
        <v>112</v>
      </c>
      <c r="DJ85" s="38">
        <v>128</v>
      </c>
      <c r="DK85" s="38">
        <v>611</v>
      </c>
      <c r="DL85" s="38">
        <v>5440</v>
      </c>
      <c r="DM85" s="18">
        <f t="shared" si="51"/>
        <v>3.8961038961038961</v>
      </c>
      <c r="DO85" s="18">
        <f t="shared" si="51"/>
        <v>9.0909090909090917</v>
      </c>
      <c r="DQ85" s="18">
        <f t="shared" si="51"/>
        <v>11.004784688995215</v>
      </c>
      <c r="DS85" s="18">
        <f t="shared" si="51"/>
        <v>6.3291139240506329</v>
      </c>
      <c r="DU85" s="18">
        <f t="shared" si="51"/>
        <v>4.6875</v>
      </c>
      <c r="DW85" s="18">
        <f t="shared" si="51"/>
        <v>4.5801526717557248</v>
      </c>
      <c r="DY85" s="18">
        <f t="shared" si="51"/>
        <v>2.8169014084507045</v>
      </c>
      <c r="EA85" s="18">
        <f t="shared" si="51"/>
        <v>7.518796992481203</v>
      </c>
      <c r="EC85" s="18">
        <f t="shared" si="51"/>
        <v>5.7377049180327866</v>
      </c>
      <c r="EE85" s="18">
        <f t="shared" si="51"/>
        <v>5.8394160583941606</v>
      </c>
      <c r="EG85" s="18">
        <f t="shared" si="51"/>
        <v>6.593406593406594</v>
      </c>
      <c r="EI85" s="18">
        <f t="shared" si="51"/>
        <v>6.0483870967741939</v>
      </c>
      <c r="EK85" s="18">
        <f t="shared" si="51"/>
        <v>10.967741935483872</v>
      </c>
      <c r="EM85" s="18">
        <f t="shared" si="51"/>
        <v>10.276679841897234</v>
      </c>
      <c r="EO85" s="18">
        <f t="shared" si="51"/>
        <v>14.537444933920703</v>
      </c>
      <c r="EQ85" s="18">
        <f t="shared" si="51"/>
        <v>12.345679012345679</v>
      </c>
      <c r="ES85" s="18">
        <f t="shared" si="51"/>
        <v>26.041666666666668</v>
      </c>
      <c r="EU85" s="18">
        <f t="shared" si="52"/>
        <v>43.119266055045877</v>
      </c>
      <c r="EW85" s="18">
        <f t="shared" si="53"/>
        <v>10.304601425793908</v>
      </c>
      <c r="EY85" s="18">
        <f t="shared" si="56"/>
        <v>0</v>
      </c>
      <c r="FA85" s="18">
        <f t="shared" si="56"/>
        <v>2.1428571428571428</v>
      </c>
      <c r="FC85" s="18">
        <f t="shared" si="56"/>
        <v>3.9325842696629212</v>
      </c>
      <c r="FE85" s="18">
        <f t="shared" si="56"/>
        <v>6.7114093959731544</v>
      </c>
      <c r="FG85" s="18">
        <f t="shared" si="56"/>
        <v>3.125</v>
      </c>
      <c r="FI85" s="18">
        <f t="shared" si="56"/>
        <v>3.3898305084745761</v>
      </c>
      <c r="FK85" s="18">
        <f t="shared" si="56"/>
        <v>3.4482758620689653</v>
      </c>
      <c r="FM85" s="18">
        <f t="shared" si="56"/>
        <v>8.8888888888888893</v>
      </c>
      <c r="FO85" s="18">
        <f t="shared" si="56"/>
        <v>10.666666666666668</v>
      </c>
      <c r="FQ85" s="18">
        <f t="shared" si="56"/>
        <v>5.4054054054054053</v>
      </c>
      <c r="FS85" s="18">
        <f t="shared" si="56"/>
        <v>10.849056603773585</v>
      </c>
      <c r="FU85" s="18">
        <f t="shared" si="56"/>
        <v>8.677685950413224</v>
      </c>
      <c r="FW85" s="18">
        <f t="shared" si="56"/>
        <v>8.7121212121212128</v>
      </c>
      <c r="FY85" s="18">
        <f t="shared" si="56"/>
        <v>10.204081632653061</v>
      </c>
      <c r="GA85" s="18">
        <f t="shared" si="56"/>
        <v>10.784313725490197</v>
      </c>
      <c r="GC85" s="18">
        <f t="shared" si="56"/>
        <v>10.714285714285714</v>
      </c>
      <c r="GE85" s="18">
        <f t="shared" si="56"/>
        <v>20.833333333333336</v>
      </c>
      <c r="GG85" s="18">
        <f t="shared" si="57"/>
        <v>48.529411764705884</v>
      </c>
      <c r="GI85" s="18">
        <f t="shared" si="58"/>
        <v>9.8553649512277151</v>
      </c>
      <c r="GK85" s="18">
        <f t="shared" si="61"/>
        <v>1.5094339622641511</v>
      </c>
      <c r="GM85" s="18">
        <f t="shared" si="61"/>
        <v>7.419354838709677</v>
      </c>
      <c r="GO85" s="18">
        <f t="shared" si="61"/>
        <v>6.7183462532299743</v>
      </c>
      <c r="GQ85" s="18">
        <f t="shared" si="61"/>
        <v>6.4935064935064926</v>
      </c>
      <c r="GS85" s="18">
        <f t="shared" si="61"/>
        <v>6.6371681415929213</v>
      </c>
      <c r="GU85" s="18">
        <f t="shared" si="61"/>
        <v>5.4054054054054053</v>
      </c>
      <c r="GW85" s="18">
        <f t="shared" si="61"/>
        <v>4.8275862068965516</v>
      </c>
      <c r="GY85" s="18">
        <f t="shared" si="61"/>
        <v>9.1911764705882355</v>
      </c>
      <c r="HA85" s="18">
        <f t="shared" si="61"/>
        <v>6.0150375939849621</v>
      </c>
      <c r="HC85" s="18">
        <f t="shared" si="61"/>
        <v>6.6901408450704221</v>
      </c>
      <c r="HE85" s="18">
        <f t="shared" si="61"/>
        <v>9.2039800995024876</v>
      </c>
      <c r="HG85" s="18">
        <f t="shared" si="61"/>
        <v>8.6693548387096779</v>
      </c>
      <c r="HI85" s="18">
        <f t="shared" si="61"/>
        <v>10.086956521739131</v>
      </c>
      <c r="HK85" s="18">
        <f t="shared" si="61"/>
        <v>9.9601593625498008</v>
      </c>
      <c r="HM85" s="18">
        <f t="shared" si="61"/>
        <v>13.394919168591224</v>
      </c>
      <c r="HO85" s="18">
        <f t="shared" si="61"/>
        <v>11.869436201780417</v>
      </c>
      <c r="HQ85" s="18">
        <f t="shared" si="61"/>
        <v>22.535211267605636</v>
      </c>
      <c r="HS85" s="18">
        <f t="shared" si="62"/>
        <v>46.666666666666664</v>
      </c>
      <c r="HU85" s="18">
        <f t="shared" si="63"/>
        <v>10.097504544703355</v>
      </c>
    </row>
    <row r="86" spans="1:229" x14ac:dyDescent="0.35">
      <c r="A86" s="11">
        <v>80</v>
      </c>
      <c r="B86" s="6" t="s">
        <v>97</v>
      </c>
      <c r="C86" s="38">
        <v>3178</v>
      </c>
      <c r="D86" s="38">
        <v>179109</v>
      </c>
      <c r="E86" s="38">
        <v>11926</v>
      </c>
      <c r="F86" s="38">
        <v>183331</v>
      </c>
      <c r="G86" s="38">
        <v>11194</v>
      </c>
      <c r="H86" s="38">
        <v>179292</v>
      </c>
      <c r="I86" s="38">
        <v>7801</v>
      </c>
      <c r="J86" s="38">
        <v>169195</v>
      </c>
      <c r="K86" s="38">
        <v>5548</v>
      </c>
      <c r="L86" s="38">
        <v>192092</v>
      </c>
      <c r="M86" s="38">
        <v>4634</v>
      </c>
      <c r="N86" s="38">
        <v>218308</v>
      </c>
      <c r="O86" s="38">
        <v>4148</v>
      </c>
      <c r="P86" s="38">
        <v>223938</v>
      </c>
      <c r="Q86" s="38">
        <v>4223</v>
      </c>
      <c r="R86" s="38">
        <v>221687</v>
      </c>
      <c r="S86" s="38">
        <v>4821</v>
      </c>
      <c r="T86" s="38">
        <v>195112</v>
      </c>
      <c r="U86" s="38">
        <v>5680</v>
      </c>
      <c r="V86" s="38">
        <v>186160</v>
      </c>
      <c r="W86" s="38">
        <v>7219</v>
      </c>
      <c r="X86" s="38">
        <v>180881</v>
      </c>
      <c r="Y86" s="38">
        <v>8646</v>
      </c>
      <c r="Z86" s="38">
        <v>167985</v>
      </c>
      <c r="AA86" s="38">
        <v>10620</v>
      </c>
      <c r="AB86" s="38">
        <v>155041</v>
      </c>
      <c r="AC86" s="38">
        <v>12128</v>
      </c>
      <c r="AD86" s="38">
        <v>133299</v>
      </c>
      <c r="AE86" s="38">
        <v>14898</v>
      </c>
      <c r="AF86" s="38">
        <v>113646</v>
      </c>
      <c r="AG86" s="38">
        <v>15527</v>
      </c>
      <c r="AH86" s="38">
        <v>74805</v>
      </c>
      <c r="AI86" s="38">
        <v>16264</v>
      </c>
      <c r="AJ86" s="38">
        <v>43599</v>
      </c>
      <c r="AK86" s="38">
        <v>24585</v>
      </c>
      <c r="AL86" s="38">
        <v>25674</v>
      </c>
      <c r="AM86" s="38">
        <v>173041</v>
      </c>
      <c r="AN86" s="38">
        <v>2843154</v>
      </c>
      <c r="AO86" s="38">
        <v>1840</v>
      </c>
      <c r="AP86" s="38">
        <v>171305</v>
      </c>
      <c r="AQ86" s="38">
        <v>5435</v>
      </c>
      <c r="AR86" s="38">
        <v>179133</v>
      </c>
      <c r="AS86" s="38">
        <v>5754</v>
      </c>
      <c r="AT86" s="38">
        <v>174391</v>
      </c>
      <c r="AU86" s="38">
        <v>4857</v>
      </c>
      <c r="AV86" s="38">
        <v>162891</v>
      </c>
      <c r="AW86" s="38">
        <v>4020</v>
      </c>
      <c r="AX86" s="38">
        <v>185196</v>
      </c>
      <c r="AY86" s="38">
        <v>4209</v>
      </c>
      <c r="AZ86" s="38">
        <v>217832</v>
      </c>
      <c r="BA86" s="38">
        <v>4196</v>
      </c>
      <c r="BB86" s="38">
        <v>238442</v>
      </c>
      <c r="BC86" s="38">
        <v>4620</v>
      </c>
      <c r="BD86" s="38">
        <v>231941</v>
      </c>
      <c r="BE86" s="38">
        <v>5405</v>
      </c>
      <c r="BF86" s="38">
        <v>200301</v>
      </c>
      <c r="BG86" s="38">
        <v>6838</v>
      </c>
      <c r="BH86" s="38">
        <v>196398</v>
      </c>
      <c r="BI86" s="38">
        <v>8922</v>
      </c>
      <c r="BJ86" s="38">
        <v>192943</v>
      </c>
      <c r="BK86" s="38">
        <v>10558</v>
      </c>
      <c r="BL86" s="38">
        <v>177834</v>
      </c>
      <c r="BM86" s="38">
        <v>12964</v>
      </c>
      <c r="BN86" s="38">
        <v>166733</v>
      </c>
      <c r="BO86" s="38">
        <v>14601</v>
      </c>
      <c r="BP86" s="38">
        <v>144946</v>
      </c>
      <c r="BQ86" s="38">
        <v>18529</v>
      </c>
      <c r="BR86" s="38">
        <v>123671</v>
      </c>
      <c r="BS86" s="38">
        <v>20716</v>
      </c>
      <c r="BT86" s="38">
        <v>80946</v>
      </c>
      <c r="BU86" s="38">
        <v>25910</v>
      </c>
      <c r="BV86" s="38">
        <v>46579</v>
      </c>
      <c r="BW86" s="38">
        <v>49107</v>
      </c>
      <c r="BX86" s="38">
        <v>30229</v>
      </c>
      <c r="BY86" s="38">
        <v>208476</v>
      </c>
      <c r="BZ86" s="38">
        <v>2921723</v>
      </c>
      <c r="CA86" s="38">
        <v>5020</v>
      </c>
      <c r="CB86" s="38">
        <v>350412</v>
      </c>
      <c r="CC86" s="38">
        <v>17361</v>
      </c>
      <c r="CD86" s="38">
        <v>362469</v>
      </c>
      <c r="CE86" s="38">
        <v>16944</v>
      </c>
      <c r="CF86" s="38">
        <v>353683</v>
      </c>
      <c r="CG86" s="38">
        <v>12662</v>
      </c>
      <c r="CH86" s="38">
        <v>332089</v>
      </c>
      <c r="CI86" s="38">
        <v>9563</v>
      </c>
      <c r="CJ86" s="38">
        <v>377287</v>
      </c>
      <c r="CK86" s="38">
        <v>8839</v>
      </c>
      <c r="CL86" s="38">
        <v>436139</v>
      </c>
      <c r="CM86" s="38">
        <v>8343</v>
      </c>
      <c r="CN86" s="38">
        <v>462381</v>
      </c>
      <c r="CO86" s="38">
        <v>8839</v>
      </c>
      <c r="CP86" s="38">
        <v>453628</v>
      </c>
      <c r="CQ86" s="38">
        <v>10223</v>
      </c>
      <c r="CR86" s="38">
        <v>395413</v>
      </c>
      <c r="CS86" s="38">
        <v>12514</v>
      </c>
      <c r="CT86" s="38">
        <v>382564</v>
      </c>
      <c r="CU86" s="38">
        <v>16149</v>
      </c>
      <c r="CV86" s="38">
        <v>373821</v>
      </c>
      <c r="CW86" s="38">
        <v>19207</v>
      </c>
      <c r="CX86" s="38">
        <v>345824</v>
      </c>
      <c r="CY86" s="38">
        <v>23581</v>
      </c>
      <c r="CZ86" s="38">
        <v>321780</v>
      </c>
      <c r="DA86" s="38">
        <v>26733</v>
      </c>
      <c r="DB86" s="38">
        <v>278248</v>
      </c>
      <c r="DC86" s="38">
        <v>33430</v>
      </c>
      <c r="DD86" s="38">
        <v>237317</v>
      </c>
      <c r="DE86" s="38">
        <v>36238</v>
      </c>
      <c r="DF86" s="38">
        <v>155753</v>
      </c>
      <c r="DG86" s="38">
        <v>42174</v>
      </c>
      <c r="DH86" s="38">
        <v>90174</v>
      </c>
      <c r="DI86" s="38">
        <v>73695</v>
      </c>
      <c r="DJ86" s="38">
        <v>55905</v>
      </c>
      <c r="DK86" s="38">
        <v>381521</v>
      </c>
      <c r="DL86" s="38">
        <v>5764884</v>
      </c>
      <c r="DM86" s="18">
        <f t="shared" si="51"/>
        <v>1.7434046311585576</v>
      </c>
      <c r="DO86" s="18">
        <f t="shared" si="51"/>
        <v>6.1078476059757145</v>
      </c>
      <c r="DQ86" s="18">
        <f t="shared" si="51"/>
        <v>5.8765473578110727</v>
      </c>
      <c r="DS86" s="18">
        <f t="shared" si="51"/>
        <v>4.4074442360279322</v>
      </c>
      <c r="DU86" s="18">
        <f t="shared" si="51"/>
        <v>2.8071240639546651</v>
      </c>
      <c r="DW86" s="18">
        <f t="shared" si="51"/>
        <v>2.0785675198033569</v>
      </c>
      <c r="DY86" s="18">
        <f t="shared" si="51"/>
        <v>1.8186122778250311</v>
      </c>
      <c r="EA86" s="18">
        <f t="shared" si="51"/>
        <v>1.8693284936479129</v>
      </c>
      <c r="EC86" s="18">
        <f t="shared" si="51"/>
        <v>2.4113077881090166</v>
      </c>
      <c r="EE86" s="18">
        <f t="shared" si="51"/>
        <v>2.9608006672226859</v>
      </c>
      <c r="EG86" s="18">
        <f t="shared" si="51"/>
        <v>3.8378522062732587</v>
      </c>
      <c r="EI86" s="18">
        <f t="shared" si="51"/>
        <v>4.8949504900045859</v>
      </c>
      <c r="EK86" s="18">
        <f t="shared" si="51"/>
        <v>6.4106820555230257</v>
      </c>
      <c r="EM86" s="18">
        <f t="shared" si="51"/>
        <v>8.3395793078314213</v>
      </c>
      <c r="EO86" s="18">
        <f t="shared" si="51"/>
        <v>11.589805825242719</v>
      </c>
      <c r="EQ86" s="18">
        <f t="shared" si="51"/>
        <v>17.188814595049372</v>
      </c>
      <c r="ES86" s="18">
        <f t="shared" si="51"/>
        <v>27.168701869268162</v>
      </c>
      <c r="EU86" s="18">
        <f t="shared" si="52"/>
        <v>48.916611950098485</v>
      </c>
      <c r="EW86" s="18">
        <f t="shared" si="53"/>
        <v>5.7370627562210004</v>
      </c>
      <c r="EY86" s="18">
        <f t="shared" si="56"/>
        <v>1.0626931184845072</v>
      </c>
      <c r="FA86" s="18">
        <f t="shared" si="56"/>
        <v>2.9447141432967796</v>
      </c>
      <c r="FC86" s="18">
        <f t="shared" si="56"/>
        <v>3.1940936467845349</v>
      </c>
      <c r="FE86" s="18">
        <f t="shared" si="56"/>
        <v>2.8954145503970241</v>
      </c>
      <c r="FG86" s="18">
        <f t="shared" si="56"/>
        <v>2.1245560629122271</v>
      </c>
      <c r="FI86" s="18">
        <f t="shared" si="56"/>
        <v>1.8955958584225436</v>
      </c>
      <c r="FK86" s="18">
        <f t="shared" si="56"/>
        <v>1.7293251675335273</v>
      </c>
      <c r="FM86" s="18">
        <f t="shared" si="56"/>
        <v>1.9529846424389481</v>
      </c>
      <c r="FO86" s="18">
        <f t="shared" si="56"/>
        <v>2.6275363868822494</v>
      </c>
      <c r="FQ86" s="18">
        <f t="shared" si="56"/>
        <v>3.3645613966029644</v>
      </c>
      <c r="FS86" s="18">
        <f t="shared" si="56"/>
        <v>4.4197855002105362</v>
      </c>
      <c r="FU86" s="18">
        <f t="shared" si="56"/>
        <v>5.604271943606947</v>
      </c>
      <c r="FW86" s="18">
        <f t="shared" si="56"/>
        <v>7.21436640567177</v>
      </c>
      <c r="FY86" s="18">
        <f t="shared" si="56"/>
        <v>9.1515352842735993</v>
      </c>
      <c r="GA86" s="18">
        <f t="shared" si="56"/>
        <v>13.030239099859353</v>
      </c>
      <c r="GC86" s="18">
        <f t="shared" si="56"/>
        <v>20.377328795420119</v>
      </c>
      <c r="GE86" s="18">
        <f t="shared" si="56"/>
        <v>35.743354164080067</v>
      </c>
      <c r="GG86" s="18">
        <f t="shared" si="57"/>
        <v>61.897499243722898</v>
      </c>
      <c r="GI86" s="18">
        <f t="shared" si="58"/>
        <v>6.6601516389213593</v>
      </c>
      <c r="GK86" s="18">
        <f t="shared" si="61"/>
        <v>1.4123657971144974</v>
      </c>
      <c r="GM86" s="18">
        <f t="shared" si="61"/>
        <v>4.5707290103467342</v>
      </c>
      <c r="GO86" s="18">
        <f t="shared" si="61"/>
        <v>4.5717122605746479</v>
      </c>
      <c r="GQ86" s="18">
        <f t="shared" si="61"/>
        <v>3.6727957279311734</v>
      </c>
      <c r="GS86" s="18">
        <f t="shared" si="61"/>
        <v>2.4720175778725606</v>
      </c>
      <c r="GU86" s="18">
        <f t="shared" si="61"/>
        <v>1.9863903383987525</v>
      </c>
      <c r="GW86" s="18">
        <f t="shared" si="61"/>
        <v>1.7723761694751063</v>
      </c>
      <c r="GY86" s="18">
        <f t="shared" si="61"/>
        <v>1.9112715069399548</v>
      </c>
      <c r="HA86" s="18">
        <f t="shared" si="61"/>
        <v>2.5202398209231922</v>
      </c>
      <c r="HC86" s="18">
        <f t="shared" si="61"/>
        <v>3.1674757895909162</v>
      </c>
      <c r="HE86" s="18">
        <f t="shared" si="61"/>
        <v>4.1410877759827676</v>
      </c>
      <c r="HG86" s="18">
        <f t="shared" si="61"/>
        <v>5.2617448928995074</v>
      </c>
      <c r="HI86" s="18">
        <f t="shared" si="61"/>
        <v>6.8279278783649575</v>
      </c>
      <c r="HK86" s="18">
        <f t="shared" si="61"/>
        <v>8.7654640780901101</v>
      </c>
      <c r="HM86" s="18">
        <f t="shared" si="61"/>
        <v>12.34732056126199</v>
      </c>
      <c r="HO86" s="18">
        <f t="shared" si="61"/>
        <v>18.874843091603253</v>
      </c>
      <c r="HQ86" s="18">
        <f t="shared" si="61"/>
        <v>31.865989663614108</v>
      </c>
      <c r="HS86" s="18">
        <f t="shared" si="62"/>
        <v>56.863425925925924</v>
      </c>
      <c r="HU86" s="18">
        <f t="shared" si="63"/>
        <v>6.2072219451858448</v>
      </c>
    </row>
    <row r="87" spans="1:229" x14ac:dyDescent="0.35">
      <c r="A87" s="14"/>
      <c r="DM87" s="18"/>
      <c r="DO87" s="18"/>
      <c r="DQ87" s="18"/>
      <c r="DS87" s="18"/>
      <c r="DU87" s="18"/>
      <c r="DW87" s="18"/>
      <c r="DY87" s="18"/>
      <c r="EA87" s="18"/>
      <c r="EC87" s="18"/>
      <c r="EE87" s="18"/>
      <c r="EG87" s="18"/>
      <c r="EI87" s="18"/>
      <c r="EK87" s="18"/>
      <c r="EM87" s="18"/>
      <c r="EO87" s="18"/>
      <c r="ES87" s="18"/>
      <c r="EU87" s="18"/>
      <c r="EW87" s="18"/>
      <c r="EY87" s="18"/>
      <c r="FA87" s="18"/>
      <c r="FC87" s="18"/>
      <c r="FE87" s="18"/>
      <c r="FG87" s="18"/>
      <c r="FI87" s="18"/>
      <c r="FK87" s="18"/>
      <c r="FM87" s="18"/>
      <c r="FO87" s="18"/>
      <c r="FQ87" s="18"/>
      <c r="FS87" s="18"/>
      <c r="FU87" s="18"/>
      <c r="FY87" s="18"/>
      <c r="GA87" s="18"/>
      <c r="GC87" s="18"/>
      <c r="GE87" s="18"/>
      <c r="GG87" s="18"/>
      <c r="GI87" s="18"/>
      <c r="GK87" s="18"/>
      <c r="GM87" s="18"/>
      <c r="GO87" s="18"/>
      <c r="GQ87" s="18"/>
      <c r="GS87" s="18"/>
      <c r="GU87" s="18"/>
      <c r="GW87" s="18"/>
      <c r="GY87" s="18"/>
      <c r="HA87" s="18"/>
    </row>
    <row r="89" spans="1:229" x14ac:dyDescent="0.35">
      <c r="A89" s="14"/>
      <c r="B89" s="4"/>
    </row>
    <row r="91" spans="1:229" x14ac:dyDescent="0.35">
      <c r="A91" s="14"/>
      <c r="B91" s="4"/>
    </row>
    <row r="92" spans="1:229" x14ac:dyDescent="0.35">
      <c r="A92" s="14"/>
      <c r="B92" s="4"/>
    </row>
    <row r="93" spans="1:229" x14ac:dyDescent="0.35">
      <c r="A93" s="14"/>
      <c r="B93" s="4"/>
    </row>
    <row r="94" spans="1:229" x14ac:dyDescent="0.35">
      <c r="A94" s="14"/>
      <c r="B94" s="4"/>
    </row>
    <row r="100" spans="1:1" s="1" customFormat="1" x14ac:dyDescent="0.35">
      <c r="A100" s="15"/>
    </row>
  </sheetData>
  <sheetProtection sheet="1" objects="1" scenarios="1"/>
  <phoneticPr fontId="3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-0.249977111117893"/>
    <pageSetUpPr autoPageBreaks="0" fitToPage="1"/>
  </sheetPr>
  <dimension ref="A1:V93"/>
  <sheetViews>
    <sheetView showGridLines="0" showRowColHeaders="0" tabSelected="1" zoomScale="85" zoomScaleNormal="85" workbookViewId="0">
      <selection activeCell="J8" sqref="J8"/>
    </sheetView>
  </sheetViews>
  <sheetFormatPr defaultColWidth="9.1328125" defaultRowHeight="13.15" x14ac:dyDescent="0.4"/>
  <cols>
    <col min="1" max="1" width="7" style="20" customWidth="1"/>
    <col min="2" max="2" width="9.86328125" style="20" customWidth="1"/>
    <col min="3" max="3" width="11.73046875" style="20" customWidth="1"/>
    <col min="4" max="4" width="22.3984375" style="20" customWidth="1"/>
    <col min="5" max="5" width="3.59765625" style="20" customWidth="1"/>
    <col min="6" max="6" width="11.59765625" style="20" customWidth="1"/>
    <col min="7" max="7" width="22.3984375" style="20" customWidth="1"/>
    <col min="8" max="8" width="5.1328125" style="20" customWidth="1"/>
    <col min="9" max="9" width="4.1328125" style="20" customWidth="1"/>
    <col min="10" max="10" width="16.265625" style="20" bestFit="1" customWidth="1"/>
    <col min="11" max="11" width="9.1328125" style="20"/>
    <col min="12" max="12" width="4.265625" style="20" customWidth="1"/>
    <col min="13" max="14" width="9.1328125" style="21"/>
    <col min="15" max="16384" width="9.1328125" style="20"/>
  </cols>
  <sheetData>
    <row r="1" spans="1:22" ht="23.25" x14ac:dyDescent="0.7">
      <c r="A1" s="19"/>
      <c r="B1" s="61" t="s">
        <v>135</v>
      </c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</row>
    <row r="2" spans="1:22" ht="12" customHeight="1" x14ac:dyDescent="0.45">
      <c r="A2" s="19"/>
      <c r="B2" s="62" t="s">
        <v>121</v>
      </c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</row>
    <row r="3" spans="1:22" ht="12.75" customHeight="1" x14ac:dyDescent="0.4">
      <c r="A3" s="19"/>
      <c r="B3" s="63" t="s">
        <v>136</v>
      </c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</row>
    <row r="4" spans="1:22" ht="30.75" customHeight="1" x14ac:dyDescent="0.45">
      <c r="A4" s="64" t="s">
        <v>137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V4" s="21"/>
    </row>
    <row r="5" spans="1:22" ht="4.5" customHeight="1" x14ac:dyDescent="0.4">
      <c r="C5" s="21" t="str">
        <f>INDEX(Data!B7:B86,'Disability x age x municpality'!D8)</f>
        <v>Greater Dandenong</v>
      </c>
      <c r="I5" s="21" t="str">
        <f>INDEX(Data!B7:B86,'Disability x age x municpality'!G8)</f>
        <v>Victoria</v>
      </c>
      <c r="V5" s="21"/>
    </row>
    <row r="6" spans="1:22" ht="2.25" customHeight="1" x14ac:dyDescent="0.4">
      <c r="C6" s="21" t="str">
        <f>INDEX(V8:V10,D10)</f>
        <v>persons</v>
      </c>
      <c r="I6" s="21" t="str">
        <f>INDEX(V8:V10,G10)</f>
        <v>persons</v>
      </c>
      <c r="V6" s="21"/>
    </row>
    <row r="7" spans="1:22" ht="3" customHeight="1" x14ac:dyDescent="0.4">
      <c r="C7" s="21" t="str">
        <f>INDEX(V11:V12,D12)</f>
        <v>percent</v>
      </c>
      <c r="I7" s="21" t="str">
        <f>INDEX(V11:V12,G12)</f>
        <v>percent</v>
      </c>
      <c r="V7" s="21"/>
    </row>
    <row r="8" spans="1:22" ht="16.5" customHeight="1" x14ac:dyDescent="0.4">
      <c r="A8" s="22" t="s">
        <v>120</v>
      </c>
      <c r="D8" s="23">
        <v>26</v>
      </c>
      <c r="E8" s="20">
        <f>IF(D12=1,0,114)</f>
        <v>114</v>
      </c>
      <c r="G8" s="23">
        <v>80</v>
      </c>
      <c r="H8" s="20">
        <f>IF(G12=1,0,114)</f>
        <v>114</v>
      </c>
      <c r="V8" s="21" t="s">
        <v>102</v>
      </c>
    </row>
    <row r="9" spans="1:22" ht="6.75" customHeight="1" x14ac:dyDescent="0.4">
      <c r="L9" s="24"/>
      <c r="V9" s="21" t="s">
        <v>103</v>
      </c>
    </row>
    <row r="10" spans="1:22" ht="16.5" customHeight="1" x14ac:dyDescent="0.4">
      <c r="A10" s="22" t="s">
        <v>119</v>
      </c>
      <c r="D10" s="23">
        <v>3</v>
      </c>
      <c r="E10" s="23"/>
      <c r="G10" s="23">
        <v>3</v>
      </c>
      <c r="V10" s="21" t="s">
        <v>101</v>
      </c>
    </row>
    <row r="11" spans="1:22" ht="6.75" customHeight="1" x14ac:dyDescent="0.4">
      <c r="B11" s="24"/>
      <c r="L11" s="24"/>
      <c r="V11" s="21" t="s">
        <v>99</v>
      </c>
    </row>
    <row r="12" spans="1:22" ht="16.5" customHeight="1" x14ac:dyDescent="0.5">
      <c r="A12" s="22" t="s">
        <v>118</v>
      </c>
      <c r="D12" s="23">
        <v>2</v>
      </c>
      <c r="E12" s="23"/>
      <c r="G12" s="23">
        <v>2</v>
      </c>
      <c r="J12" s="60" t="s">
        <v>133</v>
      </c>
      <c r="K12" s="60"/>
      <c r="L12" s="60"/>
      <c r="M12" s="60"/>
      <c r="N12" s="60"/>
      <c r="O12" s="60"/>
      <c r="P12" s="60"/>
      <c r="Q12" s="60"/>
      <c r="R12" s="60"/>
      <c r="S12" s="60"/>
      <c r="T12" s="60"/>
      <c r="V12" s="21" t="s">
        <v>100</v>
      </c>
    </row>
    <row r="13" spans="1:22" ht="24" customHeight="1" x14ac:dyDescent="0.4">
      <c r="D13" s="25" t="str">
        <f>CONCATENATE(C5,": ",C7," of ",C6," with a disability")</f>
        <v>Greater Dandenong: percent of persons with a disability</v>
      </c>
      <c r="E13" s="37"/>
      <c r="G13" s="26" t="str">
        <f>CONCATENATE(I5,": ",I7," of ",I6," with a disability")</f>
        <v>Victoria: percent of persons with a disability</v>
      </c>
      <c r="J13" s="48"/>
      <c r="K13" s="49" t="s">
        <v>132</v>
      </c>
      <c r="M13" s="43"/>
      <c r="N13" s="44" t="s">
        <v>126</v>
      </c>
      <c r="V13" s="21"/>
    </row>
    <row r="14" spans="1:22" x14ac:dyDescent="0.4">
      <c r="B14" s="50">
        <v>1</v>
      </c>
      <c r="C14" s="27" t="s">
        <v>129</v>
      </c>
      <c r="D14" s="28">
        <f>VLOOKUP($D$8,Data!$A$7:$HV$86,2+$B14+$D$10*38-38+$E$8)</f>
        <v>1.2591343451377179</v>
      </c>
      <c r="E14" s="37"/>
      <c r="G14" s="30">
        <f>VLOOKUP($G$8,Data!$A$7:$HV$86,2+$B14+$G$10*38-38+$H$8)</f>
        <v>1.4123657971144974</v>
      </c>
      <c r="J14" s="47" t="s">
        <v>58</v>
      </c>
      <c r="K14" s="18">
        <v>5.8509692335052463</v>
      </c>
      <c r="M14" s="45" t="s">
        <v>40</v>
      </c>
      <c r="N14" s="46">
        <v>1.9846549026498321</v>
      </c>
    </row>
    <row r="15" spans="1:22" x14ac:dyDescent="0.4">
      <c r="B15" s="50">
        <v>3</v>
      </c>
      <c r="C15" s="41" t="s">
        <v>130</v>
      </c>
      <c r="D15" s="28">
        <f>VLOOKUP($D$8,Data!$A$7:$HV$86,2+$B15+$D$10*38-38+$E$8)</f>
        <v>3.3764450040059519</v>
      </c>
      <c r="E15" s="37"/>
      <c r="G15" s="30">
        <f>VLOOKUP($G$8,Data!$A$7:$HV$86,2+$B15+$G$10*38-38+$H$8)</f>
        <v>4.5707290103467342</v>
      </c>
      <c r="J15" s="6" t="s">
        <v>51</v>
      </c>
      <c r="K15" s="18">
        <v>7.4530458113882538</v>
      </c>
      <c r="M15" s="45" t="s">
        <v>85</v>
      </c>
      <c r="N15" s="46">
        <v>3.4170630710790184</v>
      </c>
    </row>
    <row r="16" spans="1:22" x14ac:dyDescent="0.4">
      <c r="B16" s="50">
        <v>5</v>
      </c>
      <c r="C16" s="42" t="s">
        <v>131</v>
      </c>
      <c r="D16" s="28">
        <f>VLOOKUP($D$8,Data!$A$7:$HV$86,2+$B16+$D$10*38-38+$E$8)</f>
        <v>3.0060120240480961</v>
      </c>
      <c r="E16" s="37"/>
      <c r="G16" s="30">
        <f>VLOOKUP($G$8,Data!$A$7:$HV$86,2+$B16+$G$10*38-38+$H$8)</f>
        <v>4.5717122605746479</v>
      </c>
      <c r="J16" s="6" t="s">
        <v>19</v>
      </c>
      <c r="K16" s="18">
        <v>6.6034055564341818</v>
      </c>
      <c r="M16" s="45" t="s">
        <v>44</v>
      </c>
      <c r="N16" s="46">
        <v>3.5725384000710294</v>
      </c>
    </row>
    <row r="17" spans="2:14" ht="11.25" customHeight="1" x14ac:dyDescent="0.4">
      <c r="B17" s="50">
        <v>7</v>
      </c>
      <c r="C17" s="27" t="s">
        <v>104</v>
      </c>
      <c r="D17" s="28">
        <f>VLOOKUP($D$8,Data!$A$7:$HV$86,2+$B17+$D$10*38-38+$E$8)</f>
        <v>2.6604261608572486</v>
      </c>
      <c r="E17" s="29"/>
      <c r="F17" s="29"/>
      <c r="G17" s="30">
        <f>VLOOKUP($G$8,Data!$A$7:$HV$86,2+$B17+$G$10*38-38+$H$8)</f>
        <v>3.6727957279311734</v>
      </c>
      <c r="J17" s="6" t="s">
        <v>20</v>
      </c>
      <c r="K17" s="18">
        <v>5.2660326157634181</v>
      </c>
      <c r="M17" s="45" t="s">
        <v>45</v>
      </c>
      <c r="N17" s="46">
        <v>3.6155912573560927</v>
      </c>
    </row>
    <row r="18" spans="2:14" ht="11.25" customHeight="1" x14ac:dyDescent="0.4">
      <c r="B18" s="50">
        <v>9</v>
      </c>
      <c r="C18" s="27" t="s">
        <v>105</v>
      </c>
      <c r="D18" s="28">
        <f>VLOOKUP($D$8,Data!$A$7:$HV$86,2+$B18+$D$10*38-38+$E$8)</f>
        <v>1.7512808570097811</v>
      </c>
      <c r="E18" s="29"/>
      <c r="F18" s="29"/>
      <c r="G18" s="30">
        <f>VLOOKUP($G$8,Data!$A$7:$HV$86,2+$B18+$G$10*38-38+$H$8)</f>
        <v>2.4720175778725606</v>
      </c>
      <c r="J18" s="6" t="s">
        <v>59</v>
      </c>
      <c r="K18" s="18">
        <v>7.1362341876945496</v>
      </c>
      <c r="M18" s="45" t="s">
        <v>91</v>
      </c>
      <c r="N18" s="46">
        <v>3.7996294816375462</v>
      </c>
    </row>
    <row r="19" spans="2:14" ht="11.25" customHeight="1" x14ac:dyDescent="0.4">
      <c r="B19" s="50">
        <v>11</v>
      </c>
      <c r="C19" s="27" t="s">
        <v>106</v>
      </c>
      <c r="D19" s="28">
        <f>VLOOKUP($D$8,Data!$A$7:$HV$86,2+$B19+$D$10*38-38+$E$8)</f>
        <v>1.519139655561405</v>
      </c>
      <c r="E19" s="29"/>
      <c r="F19" s="29"/>
      <c r="G19" s="30">
        <f>VLOOKUP($G$8,Data!$A$7:$HV$86,2+$B19+$G$10*38-38+$H$8)</f>
        <v>1.9863903383987525</v>
      </c>
      <c r="J19" s="6" t="s">
        <v>60</v>
      </c>
      <c r="K19" s="18">
        <v>5.9942593952339633</v>
      </c>
      <c r="M19" s="45" t="s">
        <v>50</v>
      </c>
      <c r="N19" s="46">
        <v>3.8806198779647172</v>
      </c>
    </row>
    <row r="20" spans="2:14" ht="11.25" customHeight="1" x14ac:dyDescent="0.4">
      <c r="B20" s="50">
        <v>13</v>
      </c>
      <c r="C20" s="27" t="s">
        <v>107</v>
      </c>
      <c r="D20" s="28">
        <f>VLOOKUP($D$8,Data!$A$7:$HV$86,2+$B20+$D$10*38-38+$E$8)</f>
        <v>1.6058510215438428</v>
      </c>
      <c r="E20" s="29"/>
      <c r="F20" s="29"/>
      <c r="G20" s="30">
        <f>VLOOKUP($G$8,Data!$A$7:$HV$86,2+$B20+$G$10*38-38+$H$8)</f>
        <v>1.7723761694751063</v>
      </c>
      <c r="J20" s="6" t="s">
        <v>21</v>
      </c>
      <c r="K20" s="18">
        <v>4.6049469038150592</v>
      </c>
      <c r="M20" s="45" t="s">
        <v>22</v>
      </c>
      <c r="N20" s="46">
        <v>4.0432083186108727</v>
      </c>
    </row>
    <row r="21" spans="2:14" ht="11.25" customHeight="1" x14ac:dyDescent="0.4">
      <c r="B21" s="50">
        <v>15</v>
      </c>
      <c r="C21" s="27" t="s">
        <v>108</v>
      </c>
      <c r="D21" s="28">
        <f>VLOOKUP($D$8,Data!$A$7:$HV$86,2+$B21+$D$10*38-38+$E$8)</f>
        <v>1.8953752843062925</v>
      </c>
      <c r="E21" s="29"/>
      <c r="F21" s="29"/>
      <c r="G21" s="30">
        <f>VLOOKUP($G$8,Data!$A$7:$HV$86,2+$B21+$G$10*38-38+$H$8)</f>
        <v>1.9112715069399548</v>
      </c>
      <c r="J21" s="6" t="s">
        <v>52</v>
      </c>
      <c r="K21" s="18">
        <v>7.4871388998812822</v>
      </c>
      <c r="L21" s="31"/>
      <c r="M21" s="45" t="s">
        <v>49</v>
      </c>
      <c r="N21" s="46">
        <v>4.1623600980421109</v>
      </c>
    </row>
    <row r="22" spans="2:14" ht="11.25" customHeight="1" x14ac:dyDescent="0.4">
      <c r="B22" s="50">
        <v>17</v>
      </c>
      <c r="C22" s="27" t="s">
        <v>109</v>
      </c>
      <c r="D22" s="28">
        <f>VLOOKUP($D$8,Data!$A$7:$HV$86,2+$B22+$D$10*38-38+$E$8)</f>
        <v>3.2896085263373642</v>
      </c>
      <c r="E22" s="29"/>
      <c r="F22" s="29"/>
      <c r="G22" s="30">
        <f>VLOOKUP($G$8,Data!$A$7:$HV$86,2+$B22+$G$10*38-38+$H$8)</f>
        <v>2.5202398209231922</v>
      </c>
      <c r="J22" s="6" t="s">
        <v>22</v>
      </c>
      <c r="K22" s="18">
        <v>4.0432083186108727</v>
      </c>
      <c r="M22" s="45" t="s">
        <v>75</v>
      </c>
      <c r="N22" s="46">
        <v>4.3994380707094356</v>
      </c>
    </row>
    <row r="23" spans="2:14" ht="11.25" customHeight="1" x14ac:dyDescent="0.4">
      <c r="B23" s="50">
        <v>19</v>
      </c>
      <c r="C23" s="27" t="s">
        <v>110</v>
      </c>
      <c r="D23" s="28">
        <f>VLOOKUP($D$8,Data!$A$7:$HV$86,2+$B23+$D$10*38-38+$E$8)</f>
        <v>4.4153811759445567</v>
      </c>
      <c r="E23" s="29"/>
      <c r="F23" s="29"/>
      <c r="G23" s="30">
        <f>VLOOKUP($G$8,Data!$A$7:$HV$86,2+$B23+$G$10*38-38+$H$8)</f>
        <v>3.1674757895909162</v>
      </c>
      <c r="J23" s="6" t="s">
        <v>23</v>
      </c>
      <c r="K23" s="18">
        <v>6.8904369154619127</v>
      </c>
      <c r="L23" s="31"/>
      <c r="M23" s="45" t="s">
        <v>63</v>
      </c>
      <c r="N23" s="46">
        <v>4.4730642018938882</v>
      </c>
    </row>
    <row r="24" spans="2:14" ht="11.25" customHeight="1" x14ac:dyDescent="0.4">
      <c r="B24" s="50">
        <v>21</v>
      </c>
      <c r="C24" s="27" t="s">
        <v>111</v>
      </c>
      <c r="D24" s="28">
        <f>VLOOKUP($D$8,Data!$A$7:$HV$86,2+$B24+$D$10*38-38+$E$8)</f>
        <v>6.2360801781737196</v>
      </c>
      <c r="E24" s="29"/>
      <c r="F24" s="29"/>
      <c r="G24" s="30">
        <f>VLOOKUP($G$8,Data!$A$7:$HV$86,2+$B24+$G$10*38-38+$H$8)</f>
        <v>4.1410877759827676</v>
      </c>
      <c r="J24" s="6" t="s">
        <v>61</v>
      </c>
      <c r="K24" s="18">
        <v>8.141813646891146</v>
      </c>
      <c r="M24" s="45" t="s">
        <v>21</v>
      </c>
      <c r="N24" s="46">
        <v>4.6049469038150592</v>
      </c>
    </row>
    <row r="25" spans="2:14" ht="11.25" customHeight="1" x14ac:dyDescent="0.4">
      <c r="B25" s="50">
        <v>23</v>
      </c>
      <c r="C25" s="27" t="s">
        <v>112</v>
      </c>
      <c r="D25" s="28">
        <f>VLOOKUP($D$8,Data!$A$7:$HV$86,2+$B25+$D$10*38-38+$E$8)</f>
        <v>8.3684602033225897</v>
      </c>
      <c r="E25" s="29"/>
      <c r="F25" s="29"/>
      <c r="G25" s="30">
        <f>VLOOKUP($G$8,Data!$A$7:$HV$86,2+$B25+$G$10*38-38+$H$8)</f>
        <v>5.2617448928995074</v>
      </c>
      <c r="J25" s="6" t="s">
        <v>62</v>
      </c>
      <c r="K25" s="18">
        <v>6.9235966277942591</v>
      </c>
      <c r="L25" s="31"/>
      <c r="M25" s="45" t="s">
        <v>27</v>
      </c>
      <c r="N25" s="46">
        <v>4.6477491443678058</v>
      </c>
    </row>
    <row r="26" spans="2:14" ht="11.25" customHeight="1" x14ac:dyDescent="0.4">
      <c r="B26" s="50">
        <v>25</v>
      </c>
      <c r="C26" s="27" t="s">
        <v>113</v>
      </c>
      <c r="D26" s="28">
        <f>VLOOKUP($D$8,Data!$A$7:$HV$86,2+$B26+$D$10*38-38+$E$8)</f>
        <v>11.850986500519211</v>
      </c>
      <c r="E26" s="29"/>
      <c r="F26" s="29"/>
      <c r="G26" s="30">
        <f>VLOOKUP($G$8,Data!$A$7:$HV$86,2+$B26+$G$10*38-38+$H$8)</f>
        <v>6.8279278783649575</v>
      </c>
      <c r="J26" s="6" t="s">
        <v>63</v>
      </c>
      <c r="K26" s="18">
        <v>4.4730642018938882</v>
      </c>
      <c r="M26" s="45" t="s">
        <v>83</v>
      </c>
      <c r="N26" s="46">
        <v>4.869507763462174</v>
      </c>
    </row>
    <row r="27" spans="2:14" ht="11.25" customHeight="1" x14ac:dyDescent="0.4">
      <c r="B27" s="50">
        <v>27</v>
      </c>
      <c r="C27" s="27" t="s">
        <v>114</v>
      </c>
      <c r="D27" s="28">
        <f>VLOOKUP($D$8,Data!$A$7:$HV$86,2+$B27+$D$10*38-38+$E$8)</f>
        <v>14.490610675735621</v>
      </c>
      <c r="E27" s="29"/>
      <c r="F27" s="29"/>
      <c r="G27" s="30">
        <f>VLOOKUP($G$8,Data!$A$7:$HV$86,2+$B27+$G$10*38-38+$H$8)</f>
        <v>8.7654640780901101</v>
      </c>
      <c r="J27" s="6" t="s">
        <v>24</v>
      </c>
      <c r="K27" s="18">
        <v>5.0089242711845197</v>
      </c>
      <c r="L27" s="31"/>
      <c r="M27" s="45" t="s">
        <v>95</v>
      </c>
      <c r="N27" s="46">
        <v>4.8815877015415534</v>
      </c>
    </row>
    <row r="28" spans="2:14" ht="11.25" customHeight="1" x14ac:dyDescent="0.4">
      <c r="B28" s="50">
        <v>29</v>
      </c>
      <c r="C28" s="27" t="s">
        <v>115</v>
      </c>
      <c r="D28" s="28">
        <f>VLOOKUP($D$8,Data!$A$7:$HV$86,2+$B28+$D$10*38-38+$E$8)</f>
        <v>19.721149000503949</v>
      </c>
      <c r="E28" s="29"/>
      <c r="F28" s="29"/>
      <c r="G28" s="30">
        <f>VLOOKUP($G$8,Data!$A$7:$HV$86,2+$B28+$G$10*38-38+$H$8)</f>
        <v>12.34732056126199</v>
      </c>
      <c r="J28" s="6" t="s">
        <v>64</v>
      </c>
      <c r="K28" s="18">
        <v>9.6091610654717456</v>
      </c>
      <c r="M28" s="45" t="s">
        <v>76</v>
      </c>
      <c r="N28" s="46">
        <v>4.891373396010672</v>
      </c>
    </row>
    <row r="29" spans="2:14" ht="11.25" customHeight="1" x14ac:dyDescent="0.4">
      <c r="B29" s="50">
        <v>31</v>
      </c>
      <c r="C29" s="27" t="s">
        <v>116</v>
      </c>
      <c r="D29" s="28">
        <f>VLOOKUP($D$8,Data!$A$7:$HV$86,2+$B29+$D$10*38-38+$E$8)</f>
        <v>28.880378463617934</v>
      </c>
      <c r="E29" s="29"/>
      <c r="F29" s="29"/>
      <c r="G29" s="30">
        <f>VLOOKUP($G$8,Data!$A$7:$HV$86,2+$B29+$G$10*38-38+$H$8)</f>
        <v>18.874843091603253</v>
      </c>
      <c r="J29" s="6" t="s">
        <v>65</v>
      </c>
      <c r="K29" s="18">
        <v>6.8569958847736627</v>
      </c>
      <c r="L29" s="31"/>
      <c r="M29" s="45" t="s">
        <v>70</v>
      </c>
      <c r="N29" s="46">
        <v>4.9202845229335299</v>
      </c>
    </row>
    <row r="30" spans="2:14" ht="11.25" customHeight="1" x14ac:dyDescent="0.4">
      <c r="B30" s="50">
        <v>33</v>
      </c>
      <c r="C30" s="27" t="s">
        <v>117</v>
      </c>
      <c r="D30" s="28">
        <f>VLOOKUP($D$8,Data!$A$7:$HV$86,2+$B30+$D$10*38-38+$E$8)</f>
        <v>43.683883011823269</v>
      </c>
      <c r="E30" s="29"/>
      <c r="F30" s="29"/>
      <c r="G30" s="30">
        <f>VLOOKUP($G$8,Data!$A$7:$HV$86,2+$B30+$G$10*38-38+$H$8)</f>
        <v>31.865989663614108</v>
      </c>
      <c r="J30" s="6" t="s">
        <v>66</v>
      </c>
      <c r="K30" s="18">
        <v>6.2491500067999457</v>
      </c>
      <c r="M30" s="45" t="s">
        <v>47</v>
      </c>
      <c r="N30" s="46">
        <v>4.9270367430183102</v>
      </c>
    </row>
    <row r="31" spans="2:14" ht="11.25" customHeight="1" x14ac:dyDescent="0.4">
      <c r="B31" s="50">
        <v>35</v>
      </c>
      <c r="C31" s="32" t="s">
        <v>16</v>
      </c>
      <c r="D31" s="28">
        <f>VLOOKUP($D$8,Data!$A$7:$HV$86,2+$B31+$D$10*38-38+$E$8)</f>
        <v>66.15625</v>
      </c>
      <c r="E31" s="29"/>
      <c r="F31" s="29"/>
      <c r="G31" s="30">
        <f>VLOOKUP($G$8,Data!$A$7:$HV$86,2+$B31+$G$10*38-38+$H$8)</f>
        <v>56.863425925925924</v>
      </c>
      <c r="J31" s="6" t="s">
        <v>25</v>
      </c>
      <c r="K31" s="18">
        <v>6.4534165146253901</v>
      </c>
      <c r="L31" s="31"/>
      <c r="M31" s="45" t="s">
        <v>24</v>
      </c>
      <c r="N31" s="46">
        <v>5.0089242711845197</v>
      </c>
    </row>
    <row r="32" spans="2:14" ht="11.25" customHeight="1" x14ac:dyDescent="0.4">
      <c r="B32" s="50">
        <v>37</v>
      </c>
      <c r="C32" s="33" t="str">
        <f>CONCATENATE("All ",C6)</f>
        <v>All persons</v>
      </c>
      <c r="D32" s="34">
        <f>VLOOKUP($D$8,Data!$A$7:$HV$86,2+$B32+$D$10*38-38+$E$8)</f>
        <v>7.706317204301075</v>
      </c>
      <c r="E32" s="29"/>
      <c r="F32" s="32" t="str">
        <f>CONCATENATE("All ",I6)</f>
        <v>All persons</v>
      </c>
      <c r="G32" s="35">
        <f>VLOOKUP($G$8,Data!$A$7:$HV$86,2+$B32+$G$10*38-38+$H$8)</f>
        <v>6.2072219451858448</v>
      </c>
      <c r="J32" s="6" t="s">
        <v>67</v>
      </c>
      <c r="K32" s="18">
        <v>7.4791294342301766</v>
      </c>
      <c r="M32" s="45" t="s">
        <v>35</v>
      </c>
      <c r="N32" s="46">
        <v>5.034501943914834</v>
      </c>
    </row>
    <row r="33" spans="2:14" x14ac:dyDescent="0.4">
      <c r="B33" s="36"/>
      <c r="D33" s="29"/>
      <c r="E33" s="29"/>
      <c r="F33" s="29"/>
      <c r="G33" s="29"/>
      <c r="J33" s="6" t="s">
        <v>26</v>
      </c>
      <c r="K33" s="18">
        <v>5.8246754286263149</v>
      </c>
      <c r="L33" s="37"/>
      <c r="M33" s="45" t="s">
        <v>38</v>
      </c>
      <c r="N33" s="46">
        <v>5.060925862568098</v>
      </c>
    </row>
    <row r="34" spans="2:14" x14ac:dyDescent="0.4">
      <c r="B34" s="36"/>
      <c r="J34" s="6" t="s">
        <v>68</v>
      </c>
      <c r="K34" s="18">
        <v>7.027968445855957</v>
      </c>
      <c r="L34" s="37"/>
      <c r="M34" s="45" t="s">
        <v>41</v>
      </c>
      <c r="N34" s="46">
        <v>5.097690838924045</v>
      </c>
    </row>
    <row r="35" spans="2:14" x14ac:dyDescent="0.4">
      <c r="B35" s="36"/>
      <c r="J35" s="6" t="s">
        <v>27</v>
      </c>
      <c r="K35" s="18">
        <v>4.6477491443678058</v>
      </c>
      <c r="L35" s="37"/>
      <c r="M35" s="45" t="s">
        <v>18</v>
      </c>
      <c r="N35" s="46">
        <v>5.115384615384615</v>
      </c>
    </row>
    <row r="36" spans="2:14" x14ac:dyDescent="0.4">
      <c r="J36" s="6" t="s">
        <v>69</v>
      </c>
      <c r="K36" s="18">
        <v>7.3808991277119205</v>
      </c>
      <c r="L36" s="37"/>
      <c r="M36" s="45" t="s">
        <v>39</v>
      </c>
      <c r="N36" s="46">
        <v>5.2163987444116806</v>
      </c>
    </row>
    <row r="37" spans="2:14" x14ac:dyDescent="0.4">
      <c r="J37" s="6" t="s">
        <v>70</v>
      </c>
      <c r="K37" s="18">
        <v>4.9202845229335299</v>
      </c>
      <c r="L37" s="37"/>
      <c r="M37" s="45" t="s">
        <v>77</v>
      </c>
      <c r="N37" s="46">
        <v>5.2621529159042089</v>
      </c>
    </row>
    <row r="38" spans="2:14" x14ac:dyDescent="0.4">
      <c r="J38" s="6" t="s">
        <v>28</v>
      </c>
      <c r="K38" s="18">
        <v>6.4075465789885708</v>
      </c>
      <c r="L38" s="37"/>
      <c r="M38" s="45" t="s">
        <v>20</v>
      </c>
      <c r="N38" s="46">
        <v>5.2660326157634181</v>
      </c>
    </row>
    <row r="39" spans="2:14" x14ac:dyDescent="0.4">
      <c r="J39" s="6" t="s">
        <v>29</v>
      </c>
      <c r="K39" s="18">
        <v>6.8297347273097984</v>
      </c>
      <c r="L39" s="37"/>
      <c r="M39" s="45" t="s">
        <v>37</v>
      </c>
      <c r="N39" s="46">
        <v>5.2714589567035581</v>
      </c>
    </row>
    <row r="40" spans="2:14" x14ac:dyDescent="0.4">
      <c r="J40" s="6" t="s">
        <v>30</v>
      </c>
      <c r="K40" s="18">
        <v>6.4678242541108473</v>
      </c>
      <c r="L40" s="37"/>
      <c r="M40" s="45" t="s">
        <v>73</v>
      </c>
      <c r="N40" s="46">
        <v>5.2720972892180171</v>
      </c>
    </row>
    <row r="41" spans="2:14" x14ac:dyDescent="0.4">
      <c r="J41" s="6" t="s">
        <v>31</v>
      </c>
      <c r="K41" s="18">
        <v>6.6056945642795517</v>
      </c>
      <c r="L41" s="37"/>
      <c r="M41" s="45" t="s">
        <v>34</v>
      </c>
      <c r="N41" s="46">
        <v>5.3275763131744318</v>
      </c>
    </row>
    <row r="42" spans="2:14" x14ac:dyDescent="0.4">
      <c r="J42" s="6" t="s">
        <v>71</v>
      </c>
      <c r="K42" s="18">
        <v>6.5090463490232828</v>
      </c>
      <c r="L42" s="37"/>
      <c r="M42" s="45" t="s">
        <v>94</v>
      </c>
      <c r="N42" s="46">
        <v>5.3420550558735345</v>
      </c>
    </row>
    <row r="43" spans="2:14" x14ac:dyDescent="0.4">
      <c r="J43" s="6" t="s">
        <v>72</v>
      </c>
      <c r="K43" s="18">
        <v>8.2940622054665418</v>
      </c>
      <c r="L43" s="37"/>
      <c r="M43" s="45" t="s">
        <v>78</v>
      </c>
      <c r="N43" s="46">
        <v>5.3473076306079896</v>
      </c>
    </row>
    <row r="44" spans="2:14" x14ac:dyDescent="0.4">
      <c r="J44" s="6" t="s">
        <v>32</v>
      </c>
      <c r="K44" s="18">
        <v>5.9389547439650618</v>
      </c>
      <c r="L44" s="37"/>
      <c r="M44" s="45" t="s">
        <v>80</v>
      </c>
      <c r="N44" s="46">
        <v>5.4837075806179305</v>
      </c>
    </row>
    <row r="45" spans="2:14" x14ac:dyDescent="0.4">
      <c r="J45" s="6" t="s">
        <v>53</v>
      </c>
      <c r="K45" s="18">
        <v>6.3954434499593162</v>
      </c>
      <c r="L45" s="37"/>
      <c r="M45" s="45" t="s">
        <v>97</v>
      </c>
      <c r="N45" s="46">
        <v>5.5184679745535901</v>
      </c>
    </row>
    <row r="46" spans="2:14" x14ac:dyDescent="0.4">
      <c r="J46" s="6" t="s">
        <v>33</v>
      </c>
      <c r="K46" s="18">
        <v>6.7336656192436877</v>
      </c>
      <c r="L46" s="37"/>
      <c r="M46" s="45" t="s">
        <v>42</v>
      </c>
      <c r="N46" s="46">
        <v>5.5825420684092828</v>
      </c>
    </row>
    <row r="47" spans="2:14" x14ac:dyDescent="0.4">
      <c r="J47" s="6" t="s">
        <v>73</v>
      </c>
      <c r="K47" s="18">
        <v>5.2720972892180171</v>
      </c>
      <c r="L47" s="37"/>
      <c r="M47" s="45" t="s">
        <v>82</v>
      </c>
      <c r="N47" s="46">
        <v>5.6729834791059277</v>
      </c>
    </row>
    <row r="48" spans="2:14" x14ac:dyDescent="0.4">
      <c r="J48" s="6" t="s">
        <v>34</v>
      </c>
      <c r="K48" s="18">
        <v>5.3275763131744318</v>
      </c>
      <c r="L48" s="37"/>
      <c r="M48" s="45" t="s">
        <v>26</v>
      </c>
      <c r="N48" s="46">
        <v>5.8246754286263149</v>
      </c>
    </row>
    <row r="49" spans="10:14" x14ac:dyDescent="0.4">
      <c r="J49" s="6" t="s">
        <v>35</v>
      </c>
      <c r="K49" s="18">
        <v>5.034501943914834</v>
      </c>
      <c r="L49" s="37"/>
      <c r="M49" s="45" t="s">
        <v>81</v>
      </c>
      <c r="N49" s="46">
        <v>5.8377104098597954</v>
      </c>
    </row>
    <row r="50" spans="10:14" x14ac:dyDescent="0.4">
      <c r="J50" s="6" t="s">
        <v>36</v>
      </c>
      <c r="K50" s="18">
        <v>7.6281055900621118</v>
      </c>
      <c r="M50" s="45" t="s">
        <v>58</v>
      </c>
      <c r="N50" s="46">
        <v>5.8509692335052463</v>
      </c>
    </row>
    <row r="51" spans="10:14" x14ac:dyDescent="0.4">
      <c r="J51" s="6" t="s">
        <v>74</v>
      </c>
      <c r="K51" s="18">
        <v>8.3608031165717716</v>
      </c>
      <c r="M51" s="45" t="s">
        <v>32</v>
      </c>
      <c r="N51" s="46">
        <v>5.9389547439650618</v>
      </c>
    </row>
    <row r="52" spans="10:14" x14ac:dyDescent="0.4">
      <c r="J52" s="6" t="s">
        <v>75</v>
      </c>
      <c r="K52" s="18">
        <v>4.3994380707094356</v>
      </c>
      <c r="M52" s="45" t="s">
        <v>46</v>
      </c>
      <c r="N52" s="46">
        <v>5.9834275436793423</v>
      </c>
    </row>
    <row r="53" spans="10:14" x14ac:dyDescent="0.4">
      <c r="J53" s="6" t="s">
        <v>37</v>
      </c>
      <c r="K53" s="18">
        <v>5.2714589567035581</v>
      </c>
      <c r="M53" s="45" t="s">
        <v>60</v>
      </c>
      <c r="N53" s="46">
        <v>5.9942593952339633</v>
      </c>
    </row>
    <row r="54" spans="10:14" x14ac:dyDescent="0.4">
      <c r="J54" s="6" t="s">
        <v>76</v>
      </c>
      <c r="K54" s="18">
        <v>4.891373396010672</v>
      </c>
      <c r="M54" s="45" t="s">
        <v>89</v>
      </c>
      <c r="N54" s="46">
        <v>6.0077519379844961</v>
      </c>
    </row>
    <row r="55" spans="10:14" x14ac:dyDescent="0.4">
      <c r="J55" s="6" t="s">
        <v>38</v>
      </c>
      <c r="K55" s="18">
        <v>5.060925862568098</v>
      </c>
      <c r="M55" s="45" t="s">
        <v>88</v>
      </c>
      <c r="N55" s="46">
        <v>6.028584461000456</v>
      </c>
    </row>
    <row r="56" spans="10:14" x14ac:dyDescent="0.4">
      <c r="J56" s="6" t="s">
        <v>39</v>
      </c>
      <c r="K56" s="18">
        <v>5.2163987444116806</v>
      </c>
      <c r="M56" s="45" t="s">
        <v>48</v>
      </c>
      <c r="N56" s="46">
        <v>6.0455130957492482</v>
      </c>
    </row>
    <row r="57" spans="10:14" x14ac:dyDescent="0.4">
      <c r="J57" s="6" t="s">
        <v>40</v>
      </c>
      <c r="K57" s="18">
        <v>1.9846549026498321</v>
      </c>
      <c r="M57" s="45" t="s">
        <v>84</v>
      </c>
      <c r="N57" s="46">
        <v>6.1234291203073719</v>
      </c>
    </row>
    <row r="58" spans="10:14" x14ac:dyDescent="0.4">
      <c r="J58" s="6" t="s">
        <v>77</v>
      </c>
      <c r="K58" s="18">
        <v>5.2621529159042089</v>
      </c>
      <c r="M58" s="45" t="s">
        <v>92</v>
      </c>
      <c r="N58" s="46">
        <v>6.1343012704174225</v>
      </c>
    </row>
    <row r="59" spans="10:14" x14ac:dyDescent="0.4">
      <c r="J59" s="6" t="s">
        <v>54</v>
      </c>
      <c r="K59" s="18">
        <v>7.4256719581032344</v>
      </c>
      <c r="M59" s="45" t="s">
        <v>66</v>
      </c>
      <c r="N59" s="46">
        <v>6.2491500067999457</v>
      </c>
    </row>
    <row r="60" spans="10:14" x14ac:dyDescent="0.4">
      <c r="J60" s="6" t="s">
        <v>78</v>
      </c>
      <c r="K60" s="18">
        <v>5.3473076306079896</v>
      </c>
      <c r="M60" s="45" t="s">
        <v>56</v>
      </c>
      <c r="N60" s="46">
        <v>6.2519213034122352</v>
      </c>
    </row>
    <row r="61" spans="10:14" x14ac:dyDescent="0.4">
      <c r="J61" s="6" t="s">
        <v>79</v>
      </c>
      <c r="K61" s="18">
        <v>7.3336334308650315</v>
      </c>
      <c r="M61" s="45" t="s">
        <v>57</v>
      </c>
      <c r="N61" s="46">
        <v>6.2597168807789867</v>
      </c>
    </row>
    <row r="62" spans="10:14" x14ac:dyDescent="0.4">
      <c r="J62" s="6" t="s">
        <v>41</v>
      </c>
      <c r="K62" s="18">
        <v>5.097690838924045</v>
      </c>
      <c r="M62" s="45" t="s">
        <v>55</v>
      </c>
      <c r="N62" s="46">
        <v>6.2646435345308493</v>
      </c>
    </row>
    <row r="63" spans="10:14" x14ac:dyDescent="0.4">
      <c r="J63" s="6" t="s">
        <v>42</v>
      </c>
      <c r="K63" s="18">
        <v>5.5825420684092828</v>
      </c>
      <c r="M63" s="45" t="s">
        <v>53</v>
      </c>
      <c r="N63" s="46">
        <v>6.3954434499593162</v>
      </c>
    </row>
    <row r="64" spans="10:14" x14ac:dyDescent="0.4">
      <c r="J64" s="6" t="s">
        <v>80</v>
      </c>
      <c r="K64" s="18">
        <v>5.4837075806179305</v>
      </c>
      <c r="M64" s="45" t="s">
        <v>28</v>
      </c>
      <c r="N64" s="46">
        <v>6.4075465789885708</v>
      </c>
    </row>
    <row r="65" spans="10:14" x14ac:dyDescent="0.4">
      <c r="J65" s="6" t="s">
        <v>43</v>
      </c>
      <c r="K65" s="18">
        <v>6.6307582900940281</v>
      </c>
      <c r="M65" s="45" t="s">
        <v>25</v>
      </c>
      <c r="N65" s="46">
        <v>6.4534165146253901</v>
      </c>
    </row>
    <row r="66" spans="10:14" x14ac:dyDescent="0.4">
      <c r="J66" s="6" t="s">
        <v>81</v>
      </c>
      <c r="K66" s="18">
        <v>5.8377104098597954</v>
      </c>
      <c r="M66" s="45" t="s">
        <v>30</v>
      </c>
      <c r="N66" s="46">
        <v>6.4678242541108473</v>
      </c>
    </row>
    <row r="67" spans="10:14" x14ac:dyDescent="0.4">
      <c r="J67" s="6" t="s">
        <v>82</v>
      </c>
      <c r="K67" s="18">
        <v>5.6729834791059277</v>
      </c>
      <c r="M67" s="45" t="s">
        <v>71</v>
      </c>
      <c r="N67" s="46">
        <v>6.5090463490232828</v>
      </c>
    </row>
    <row r="68" spans="10:14" x14ac:dyDescent="0.4">
      <c r="J68" s="6" t="s">
        <v>83</v>
      </c>
      <c r="K68" s="18">
        <v>4.869507763462174</v>
      </c>
      <c r="M68" s="45" t="s">
        <v>93</v>
      </c>
      <c r="N68" s="46">
        <v>6.573437419221424</v>
      </c>
    </row>
    <row r="69" spans="10:14" x14ac:dyDescent="0.4">
      <c r="J69" s="6" t="s">
        <v>84</v>
      </c>
      <c r="K69" s="18">
        <v>6.1234291203073719</v>
      </c>
      <c r="M69" s="45" t="s">
        <v>19</v>
      </c>
      <c r="N69" s="46">
        <v>6.6034055564341818</v>
      </c>
    </row>
    <row r="70" spans="10:14" x14ac:dyDescent="0.4">
      <c r="J70" s="6" t="s">
        <v>85</v>
      </c>
      <c r="K70" s="18">
        <v>3.4170630710790184</v>
      </c>
      <c r="M70" s="45" t="s">
        <v>31</v>
      </c>
      <c r="N70" s="46">
        <v>6.6056945642795517</v>
      </c>
    </row>
    <row r="71" spans="10:14" x14ac:dyDescent="0.4">
      <c r="J71" s="6" t="s">
        <v>86</v>
      </c>
      <c r="K71" s="18">
        <v>8.2891246684350133</v>
      </c>
      <c r="M71" s="45" t="s">
        <v>43</v>
      </c>
      <c r="N71" s="46">
        <v>6.6307582900940281</v>
      </c>
    </row>
    <row r="72" spans="10:14" x14ac:dyDescent="0.4">
      <c r="J72" s="6" t="s">
        <v>44</v>
      </c>
      <c r="K72" s="18">
        <v>3.5725384000710294</v>
      </c>
      <c r="M72" s="45" t="s">
        <v>33</v>
      </c>
      <c r="N72" s="46">
        <v>6.7336656192436877</v>
      </c>
    </row>
    <row r="73" spans="10:14" x14ac:dyDescent="0.4">
      <c r="J73" s="6" t="s">
        <v>87</v>
      </c>
      <c r="K73" s="18">
        <v>8.008898776418242</v>
      </c>
      <c r="M73" s="45" t="s">
        <v>29</v>
      </c>
      <c r="N73" s="46">
        <v>6.8297347273097984</v>
      </c>
    </row>
    <row r="74" spans="10:14" x14ac:dyDescent="0.4">
      <c r="J74" s="6" t="s">
        <v>18</v>
      </c>
      <c r="K74" s="18">
        <v>5.115384615384615</v>
      </c>
      <c r="M74" s="45" t="s">
        <v>65</v>
      </c>
      <c r="N74" s="46">
        <v>6.8569958847736627</v>
      </c>
    </row>
    <row r="75" spans="10:14" x14ac:dyDescent="0.4">
      <c r="J75" s="6" t="s">
        <v>88</v>
      </c>
      <c r="K75" s="18">
        <v>6.028584461000456</v>
      </c>
      <c r="M75" s="45" t="s">
        <v>23</v>
      </c>
      <c r="N75" s="46">
        <v>6.8904369154619127</v>
      </c>
    </row>
    <row r="76" spans="10:14" x14ac:dyDescent="0.4">
      <c r="J76" s="6" t="s">
        <v>89</v>
      </c>
      <c r="K76" s="18">
        <v>6.0077519379844961</v>
      </c>
      <c r="M76" s="45" t="s">
        <v>62</v>
      </c>
      <c r="N76" s="46">
        <v>6.9235966277942591</v>
      </c>
    </row>
    <row r="77" spans="10:14" x14ac:dyDescent="0.4">
      <c r="J77" s="6" t="s">
        <v>45</v>
      </c>
      <c r="K77" s="18">
        <v>3.6155912573560927</v>
      </c>
      <c r="M77" s="45" t="s">
        <v>68</v>
      </c>
      <c r="N77" s="46">
        <v>7.027968445855957</v>
      </c>
    </row>
    <row r="78" spans="10:14" x14ac:dyDescent="0.4">
      <c r="J78" s="6" t="s">
        <v>90</v>
      </c>
      <c r="K78" s="18">
        <v>7.3829787234042561</v>
      </c>
      <c r="M78" s="45" t="s">
        <v>59</v>
      </c>
      <c r="N78" s="46">
        <v>7.1362341876945496</v>
      </c>
    </row>
    <row r="79" spans="10:14" x14ac:dyDescent="0.4">
      <c r="J79" s="6" t="s">
        <v>91</v>
      </c>
      <c r="K79" s="18">
        <v>3.7996294816375462</v>
      </c>
      <c r="M79" s="45" t="s">
        <v>79</v>
      </c>
      <c r="N79" s="46">
        <v>7.3336334308650315</v>
      </c>
    </row>
    <row r="80" spans="10:14" x14ac:dyDescent="0.4">
      <c r="J80" s="6" t="s">
        <v>55</v>
      </c>
      <c r="K80" s="18">
        <v>6.2646435345308493</v>
      </c>
      <c r="M80" s="45" t="s">
        <v>69</v>
      </c>
      <c r="N80" s="46">
        <v>7.3808991277119205</v>
      </c>
    </row>
    <row r="81" spans="10:14" x14ac:dyDescent="0.4">
      <c r="J81" s="6" t="s">
        <v>92</v>
      </c>
      <c r="K81" s="18">
        <v>6.1343012704174225</v>
      </c>
      <c r="M81" s="45" t="s">
        <v>90</v>
      </c>
      <c r="N81" s="46">
        <v>7.3829787234042561</v>
      </c>
    </row>
    <row r="82" spans="10:14" x14ac:dyDescent="0.4">
      <c r="J82" s="6" t="s">
        <v>56</v>
      </c>
      <c r="K82" s="18">
        <v>6.2519213034122352</v>
      </c>
      <c r="M82" s="45" t="s">
        <v>54</v>
      </c>
      <c r="N82" s="46">
        <v>7.4256719581032344</v>
      </c>
    </row>
    <row r="83" spans="10:14" x14ac:dyDescent="0.4">
      <c r="J83" s="6" t="s">
        <v>46</v>
      </c>
      <c r="K83" s="18">
        <v>5.9834275436793423</v>
      </c>
      <c r="M83" s="45" t="s">
        <v>51</v>
      </c>
      <c r="N83" s="46">
        <v>7.4530458113882538</v>
      </c>
    </row>
    <row r="84" spans="10:14" x14ac:dyDescent="0.4">
      <c r="J84" s="6" t="s">
        <v>93</v>
      </c>
      <c r="K84" s="18">
        <v>6.573437419221424</v>
      </c>
      <c r="M84" s="45" t="s">
        <v>67</v>
      </c>
      <c r="N84" s="46">
        <v>7.4791294342301766</v>
      </c>
    </row>
    <row r="85" spans="10:14" x14ac:dyDescent="0.4">
      <c r="J85" s="6" t="s">
        <v>94</v>
      </c>
      <c r="K85" s="18">
        <v>5.3420550558735345</v>
      </c>
      <c r="M85" s="45" t="s">
        <v>52</v>
      </c>
      <c r="N85" s="46">
        <v>7.4871388998812822</v>
      </c>
    </row>
    <row r="86" spans="10:14" x14ac:dyDescent="0.4">
      <c r="J86" s="6" t="s">
        <v>47</v>
      </c>
      <c r="K86" s="18">
        <v>4.9270367430183102</v>
      </c>
      <c r="M86" s="45" t="s">
        <v>36</v>
      </c>
      <c r="N86" s="46">
        <v>7.6281055900621118</v>
      </c>
    </row>
    <row r="87" spans="10:14" x14ac:dyDescent="0.4">
      <c r="J87" s="6" t="s">
        <v>48</v>
      </c>
      <c r="K87" s="18">
        <v>6.0455130957492482</v>
      </c>
      <c r="M87" s="45" t="s">
        <v>87</v>
      </c>
      <c r="N87" s="46">
        <v>8.008898776418242</v>
      </c>
    </row>
    <row r="88" spans="10:14" x14ac:dyDescent="0.4">
      <c r="J88" s="6" t="s">
        <v>57</v>
      </c>
      <c r="K88" s="18">
        <v>6.2597168807789867</v>
      </c>
      <c r="M88" s="45" t="s">
        <v>61</v>
      </c>
      <c r="N88" s="46">
        <v>8.141813646891146</v>
      </c>
    </row>
    <row r="89" spans="10:14" x14ac:dyDescent="0.4">
      <c r="J89" s="6" t="s">
        <v>49</v>
      </c>
      <c r="K89" s="18">
        <v>4.1623600980421109</v>
      </c>
      <c r="M89" s="45" t="s">
        <v>86</v>
      </c>
      <c r="N89" s="46">
        <v>8.2891246684350133</v>
      </c>
    </row>
    <row r="90" spans="10:14" x14ac:dyDescent="0.4">
      <c r="J90" s="6" t="s">
        <v>50</v>
      </c>
      <c r="K90" s="18">
        <v>3.8806198779647172</v>
      </c>
      <c r="M90" s="45" t="s">
        <v>72</v>
      </c>
      <c r="N90" s="46">
        <v>8.2940622054665418</v>
      </c>
    </row>
    <row r="91" spans="10:14" x14ac:dyDescent="0.4">
      <c r="J91" s="6" t="s">
        <v>95</v>
      </c>
      <c r="K91" s="18">
        <v>4.8815877015415534</v>
      </c>
      <c r="M91" s="45" t="s">
        <v>74</v>
      </c>
      <c r="N91" s="46">
        <v>8.3608031165717716</v>
      </c>
    </row>
    <row r="92" spans="10:14" x14ac:dyDescent="0.4">
      <c r="J92" s="6" t="s">
        <v>96</v>
      </c>
      <c r="K92" s="18">
        <v>9.7299967072769178</v>
      </c>
      <c r="M92" s="45" t="s">
        <v>64</v>
      </c>
      <c r="N92" s="46">
        <v>9.6091610654717456</v>
      </c>
    </row>
    <row r="93" spans="10:14" x14ac:dyDescent="0.4">
      <c r="J93" s="6" t="s">
        <v>97</v>
      </c>
      <c r="K93" s="18">
        <v>5.5184679745535901</v>
      </c>
      <c r="M93" s="45" t="s">
        <v>96</v>
      </c>
      <c r="N93" s="46">
        <v>9.7299967072769178</v>
      </c>
    </row>
  </sheetData>
  <sheetProtection sheet="1" objects="1" scenarios="1"/>
  <sortState xmlns:xlrd2="http://schemas.microsoft.com/office/spreadsheetml/2017/richdata2" ref="M14:N93">
    <sortCondition ref="N14:N93"/>
  </sortState>
  <mergeCells count="5">
    <mergeCell ref="J12:T12"/>
    <mergeCell ref="B1:T1"/>
    <mergeCell ref="B2:T2"/>
    <mergeCell ref="B3:T3"/>
    <mergeCell ref="A4:T4"/>
  </mergeCells>
  <pageMargins left="0.39370078740157483" right="0.39370078740157483" top="0.39370078740157483" bottom="0.39370078740157483" header="0.31496062992125984" footer="0.31496062992125984"/>
  <pageSetup scale="4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defaultSize="0" autoLine="0" autoPict="0">
                <anchor moveWithCells="1">
                  <from>
                    <xdr:col>3</xdr:col>
                    <xdr:colOff>0</xdr:colOff>
                    <xdr:row>7</xdr:row>
                    <xdr:rowOff>19050</xdr:rowOff>
                  </from>
                  <to>
                    <xdr:col>5</xdr:col>
                    <xdr:colOff>104775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Drop Down 2">
              <controlPr defaultSize="0" autoLine="0" autoPict="0">
                <anchor moveWithCells="1">
                  <from>
                    <xdr:col>3</xdr:col>
                    <xdr:colOff>0</xdr:colOff>
                    <xdr:row>9</xdr:row>
                    <xdr:rowOff>9525</xdr:rowOff>
                  </from>
                  <to>
                    <xdr:col>3</xdr:col>
                    <xdr:colOff>1419225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Drop Down 3">
              <controlPr defaultSize="0" autoLine="0" autoPict="0">
                <anchor moveWithCells="1">
                  <from>
                    <xdr:col>3</xdr:col>
                    <xdr:colOff>9525</xdr:colOff>
                    <xdr:row>11</xdr:row>
                    <xdr:rowOff>9525</xdr:rowOff>
                  </from>
                  <to>
                    <xdr:col>3</xdr:col>
                    <xdr:colOff>1419225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Drop Down 4">
              <controlPr defaultSize="0" autoLine="0" autoPict="0">
                <anchor moveWithCells="1">
                  <from>
                    <xdr:col>6</xdr:col>
                    <xdr:colOff>9525</xdr:colOff>
                    <xdr:row>7</xdr:row>
                    <xdr:rowOff>19050</xdr:rowOff>
                  </from>
                  <to>
                    <xdr:col>7</xdr:col>
                    <xdr:colOff>333375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Drop Down 5">
              <controlPr defaultSize="0" autoLine="0" autoPict="0">
                <anchor moveWithCells="1">
                  <from>
                    <xdr:col>6</xdr:col>
                    <xdr:colOff>19050</xdr:colOff>
                    <xdr:row>9</xdr:row>
                    <xdr:rowOff>9525</xdr:rowOff>
                  </from>
                  <to>
                    <xdr:col>6</xdr:col>
                    <xdr:colOff>1438275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Drop Down 6">
              <controlPr defaultSize="0" autoLine="0" autoPict="0">
                <anchor moveWithCells="1">
                  <from>
                    <xdr:col>6</xdr:col>
                    <xdr:colOff>19050</xdr:colOff>
                    <xdr:row>11</xdr:row>
                    <xdr:rowOff>9525</xdr:rowOff>
                  </from>
                  <to>
                    <xdr:col>6</xdr:col>
                    <xdr:colOff>1438275</xdr:colOff>
                    <xdr:row>12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FDCAF5-1CD2-4E91-B31D-35C75903E4D2}">
  <sheetPr>
    <tabColor rgb="FF006600"/>
    <pageSetUpPr fitToPage="1"/>
  </sheetPr>
  <dimension ref="A1:F98"/>
  <sheetViews>
    <sheetView showGridLines="0" showRowColHeaders="0" workbookViewId="0">
      <pane xSplit="6" ySplit="4" topLeftCell="G5" activePane="bottomRight" state="frozen"/>
      <selection pane="topRight" activeCell="G1" sqref="G1"/>
      <selection pane="bottomLeft" activeCell="A5" sqref="A5"/>
      <selection pane="bottomRight" activeCell="G35" sqref="G35"/>
    </sheetView>
  </sheetViews>
  <sheetFormatPr defaultColWidth="15.73046875" defaultRowHeight="10.5" x14ac:dyDescent="0.35"/>
  <cols>
    <col min="1" max="1" width="3.265625" style="54" customWidth="1"/>
    <col min="2" max="2" width="14.1328125" style="3" customWidth="1"/>
    <col min="3" max="3" width="15.73046875" style="3"/>
    <col min="4" max="4" width="9.86328125" style="3" customWidth="1"/>
    <col min="5" max="16384" width="15.73046875" style="3"/>
  </cols>
  <sheetData>
    <row r="1" spans="1:6" ht="18" x14ac:dyDescent="0.55000000000000004">
      <c r="A1" s="51"/>
      <c r="B1" s="5" t="s">
        <v>138</v>
      </c>
    </row>
    <row r="2" spans="1:6" x14ac:dyDescent="0.35">
      <c r="A2" s="51"/>
    </row>
    <row r="3" spans="1:6" x14ac:dyDescent="0.35">
      <c r="A3" s="52"/>
    </row>
    <row r="4" spans="1:6" ht="21" x14ac:dyDescent="0.35">
      <c r="A4" s="52"/>
      <c r="B4"/>
      <c r="C4" s="53" t="s">
        <v>139</v>
      </c>
      <c r="E4"/>
      <c r="F4" s="53" t="s">
        <v>139</v>
      </c>
    </row>
    <row r="5" spans="1:6" x14ac:dyDescent="0.35">
      <c r="A5" s="54">
        <v>1</v>
      </c>
      <c r="B5" s="6" t="s">
        <v>58</v>
      </c>
      <c r="C5" s="55">
        <v>4.6725995692002513</v>
      </c>
      <c r="E5" s="6" t="s">
        <v>33</v>
      </c>
      <c r="F5" s="55">
        <v>9.1673833114052936</v>
      </c>
    </row>
    <row r="6" spans="1:6" x14ac:dyDescent="0.35">
      <c r="A6" s="54">
        <v>2</v>
      </c>
      <c r="B6" s="6" t="s">
        <v>51</v>
      </c>
      <c r="C6" s="56">
        <v>7.3560681250317135</v>
      </c>
      <c r="E6" s="6" t="s">
        <v>64</v>
      </c>
      <c r="F6" s="56">
        <v>9.0267541042095409</v>
      </c>
    </row>
    <row r="7" spans="1:6" x14ac:dyDescent="0.35">
      <c r="A7" s="54">
        <v>3</v>
      </c>
      <c r="B7" s="6" t="s">
        <v>19</v>
      </c>
      <c r="C7" s="56">
        <v>7.2873004619909034</v>
      </c>
      <c r="E7" s="6" t="s">
        <v>96</v>
      </c>
      <c r="F7" s="56">
        <v>8.5073491832978192</v>
      </c>
    </row>
    <row r="8" spans="1:6" x14ac:dyDescent="0.35">
      <c r="A8" s="54">
        <v>4</v>
      </c>
      <c r="B8" s="6" t="s">
        <v>20</v>
      </c>
      <c r="C8" s="56">
        <v>5.5072654488296378</v>
      </c>
      <c r="E8" s="6" t="s">
        <v>23</v>
      </c>
      <c r="F8" s="56">
        <v>8.3102749241763529</v>
      </c>
    </row>
    <row r="9" spans="1:6" x14ac:dyDescent="0.35">
      <c r="A9" s="54">
        <v>5</v>
      </c>
      <c r="B9" s="6" t="s">
        <v>59</v>
      </c>
      <c r="C9" s="56">
        <v>6.1534449865608334</v>
      </c>
      <c r="E9" s="6" t="s">
        <v>36</v>
      </c>
      <c r="F9" s="56">
        <v>8.2582512136918425</v>
      </c>
    </row>
    <row r="10" spans="1:6" x14ac:dyDescent="0.35">
      <c r="A10" s="54">
        <v>6</v>
      </c>
      <c r="B10" s="6" t="s">
        <v>60</v>
      </c>
      <c r="C10" s="56">
        <v>6.3597318787452872</v>
      </c>
      <c r="E10" s="6" t="s">
        <v>77</v>
      </c>
      <c r="F10" s="56">
        <v>7.9621971084156566</v>
      </c>
    </row>
    <row r="11" spans="1:6" x14ac:dyDescent="0.35">
      <c r="A11" s="54">
        <v>7</v>
      </c>
      <c r="B11" s="6" t="s">
        <v>21</v>
      </c>
      <c r="C11" s="56">
        <v>3.9557499372592213</v>
      </c>
      <c r="E11" s="6" t="s">
        <v>48</v>
      </c>
      <c r="F11" s="56">
        <v>7.7901724406245316</v>
      </c>
    </row>
    <row r="12" spans="1:6" x14ac:dyDescent="0.35">
      <c r="A12" s="54">
        <v>8</v>
      </c>
      <c r="B12" s="6" t="s">
        <v>52</v>
      </c>
      <c r="C12" s="56">
        <v>6.6948272023879154</v>
      </c>
      <c r="E12" s="6" t="s">
        <v>29</v>
      </c>
      <c r="F12" s="56">
        <v>7.7774050188320523</v>
      </c>
    </row>
    <row r="13" spans="1:6" x14ac:dyDescent="0.35">
      <c r="A13" s="54">
        <v>9</v>
      </c>
      <c r="B13" s="6" t="s">
        <v>22</v>
      </c>
      <c r="C13" s="56">
        <v>4.0301914758135755</v>
      </c>
      <c r="E13" s="6" t="s">
        <v>57</v>
      </c>
      <c r="F13" s="56">
        <v>7.4474870645382536</v>
      </c>
    </row>
    <row r="14" spans="1:6" x14ac:dyDescent="0.35">
      <c r="A14" s="54">
        <v>10</v>
      </c>
      <c r="B14" s="6" t="s">
        <v>23</v>
      </c>
      <c r="C14" s="56">
        <v>8.3102749241763529</v>
      </c>
      <c r="E14" s="6" t="s">
        <v>87</v>
      </c>
      <c r="F14" s="56">
        <v>7.4177422591217548</v>
      </c>
    </row>
    <row r="15" spans="1:6" x14ac:dyDescent="0.35">
      <c r="A15" s="54">
        <v>11</v>
      </c>
      <c r="B15" s="6" t="s">
        <v>61</v>
      </c>
      <c r="C15" s="56">
        <v>6.8392704453333222</v>
      </c>
      <c r="E15" s="6" t="s">
        <v>51</v>
      </c>
      <c r="F15" s="56">
        <v>7.3560681250317135</v>
      </c>
    </row>
    <row r="16" spans="1:6" x14ac:dyDescent="0.35">
      <c r="A16" s="54">
        <v>12</v>
      </c>
      <c r="B16" s="6" t="s">
        <v>62</v>
      </c>
      <c r="C16" s="56">
        <v>6.6934281639534801</v>
      </c>
      <c r="E16" s="6" t="s">
        <v>38</v>
      </c>
      <c r="F16" s="56">
        <v>7.2972073391831875</v>
      </c>
    </row>
    <row r="17" spans="1:6" x14ac:dyDescent="0.35">
      <c r="A17" s="54">
        <v>13</v>
      </c>
      <c r="B17" s="6" t="s">
        <v>63</v>
      </c>
      <c r="C17" s="56">
        <v>5.9260937820501383</v>
      </c>
      <c r="E17" s="6" t="s">
        <v>54</v>
      </c>
      <c r="F17" s="56">
        <v>7.2908306590134195</v>
      </c>
    </row>
    <row r="18" spans="1:6" x14ac:dyDescent="0.35">
      <c r="A18" s="54">
        <v>14</v>
      </c>
      <c r="B18" s="6" t="s">
        <v>24</v>
      </c>
      <c r="C18" s="56">
        <v>6.8605729804389703</v>
      </c>
      <c r="E18" s="6" t="s">
        <v>19</v>
      </c>
      <c r="F18" s="56">
        <v>7.2873004619909034</v>
      </c>
    </row>
    <row r="19" spans="1:6" x14ac:dyDescent="0.35">
      <c r="A19" s="54">
        <v>15</v>
      </c>
      <c r="B19" s="6" t="s">
        <v>64</v>
      </c>
      <c r="C19" s="56">
        <v>9.0267541042095409</v>
      </c>
      <c r="E19" s="6" t="s">
        <v>31</v>
      </c>
      <c r="F19" s="56">
        <v>7.2083276599415429</v>
      </c>
    </row>
    <row r="20" spans="1:6" x14ac:dyDescent="0.35">
      <c r="A20" s="54">
        <v>16</v>
      </c>
      <c r="B20" s="6" t="s">
        <v>65</v>
      </c>
      <c r="C20" s="56">
        <v>6.2717839452861233</v>
      </c>
      <c r="E20" s="6" t="s">
        <v>43</v>
      </c>
      <c r="F20" s="56">
        <v>7.1351609096520754</v>
      </c>
    </row>
    <row r="21" spans="1:6" x14ac:dyDescent="0.35">
      <c r="A21" s="54">
        <v>17</v>
      </c>
      <c r="B21" s="6" t="s">
        <v>66</v>
      </c>
      <c r="C21" s="56">
        <v>6.0120021009817162</v>
      </c>
      <c r="E21" s="6" t="s">
        <v>28</v>
      </c>
      <c r="F21" s="56">
        <v>7.0124434074337536</v>
      </c>
    </row>
    <row r="22" spans="1:6" x14ac:dyDescent="0.35">
      <c r="A22" s="54">
        <v>18</v>
      </c>
      <c r="B22" s="6" t="s">
        <v>25</v>
      </c>
      <c r="C22" s="56">
        <v>6.9913166713173194</v>
      </c>
      <c r="E22" s="6" t="s">
        <v>25</v>
      </c>
      <c r="F22" s="56">
        <v>6.9913166713173194</v>
      </c>
    </row>
    <row r="23" spans="1:6" x14ac:dyDescent="0.35">
      <c r="A23" s="54">
        <v>19</v>
      </c>
      <c r="B23" s="6" t="s">
        <v>67</v>
      </c>
      <c r="C23" s="56">
        <v>6.7868815201847674</v>
      </c>
      <c r="E23" s="6" t="s">
        <v>86</v>
      </c>
      <c r="F23" s="56">
        <v>6.9832565927200525</v>
      </c>
    </row>
    <row r="24" spans="1:6" x14ac:dyDescent="0.35">
      <c r="A24" s="54">
        <v>20</v>
      </c>
      <c r="B24" s="6" t="s">
        <v>26</v>
      </c>
      <c r="C24" s="56">
        <v>6.7647212664344272</v>
      </c>
      <c r="E24" s="6" t="s">
        <v>93</v>
      </c>
      <c r="F24" s="56">
        <v>6.9718690848733784</v>
      </c>
    </row>
    <row r="25" spans="1:6" x14ac:dyDescent="0.35">
      <c r="A25" s="54">
        <v>21</v>
      </c>
      <c r="B25" s="6" t="s">
        <v>68</v>
      </c>
      <c r="C25" s="56">
        <v>5.9878983050583052</v>
      </c>
      <c r="E25" s="6" t="s">
        <v>69</v>
      </c>
      <c r="F25" s="56">
        <v>6.956232397480365</v>
      </c>
    </row>
    <row r="26" spans="1:6" x14ac:dyDescent="0.35">
      <c r="A26" s="54">
        <v>22</v>
      </c>
      <c r="B26" s="6" t="s">
        <v>27</v>
      </c>
      <c r="C26" s="56">
        <v>4.7963510722331728</v>
      </c>
      <c r="E26" s="6" t="s">
        <v>49</v>
      </c>
      <c r="F26" s="56">
        <v>6.8900070580576509</v>
      </c>
    </row>
    <row r="27" spans="1:6" x14ac:dyDescent="0.35">
      <c r="A27" s="54">
        <v>23</v>
      </c>
      <c r="B27" s="6" t="s">
        <v>69</v>
      </c>
      <c r="C27" s="56">
        <v>6.956232397480365</v>
      </c>
      <c r="E27" s="6" t="s">
        <v>24</v>
      </c>
      <c r="F27" s="56">
        <v>6.8605729804389703</v>
      </c>
    </row>
    <row r="28" spans="1:6" x14ac:dyDescent="0.35">
      <c r="A28" s="54">
        <v>24</v>
      </c>
      <c r="B28" s="6" t="s">
        <v>70</v>
      </c>
      <c r="C28" s="56">
        <v>6.2602697029497616</v>
      </c>
      <c r="E28" s="6" t="s">
        <v>61</v>
      </c>
      <c r="F28" s="56">
        <v>6.8392704453333222</v>
      </c>
    </row>
    <row r="29" spans="1:6" x14ac:dyDescent="0.35">
      <c r="A29" s="54">
        <v>25</v>
      </c>
      <c r="B29" s="6" t="s">
        <v>28</v>
      </c>
      <c r="C29" s="56">
        <v>7.0124434074337536</v>
      </c>
      <c r="E29" s="6" t="s">
        <v>67</v>
      </c>
      <c r="F29" s="56">
        <v>6.7868815201847674</v>
      </c>
    </row>
    <row r="30" spans="1:6" x14ac:dyDescent="0.35">
      <c r="A30" s="54">
        <v>26</v>
      </c>
      <c r="B30" s="6" t="s">
        <v>29</v>
      </c>
      <c r="C30" s="56">
        <v>7.7774050188320523</v>
      </c>
      <c r="E30" s="6" t="s">
        <v>78</v>
      </c>
      <c r="F30" s="56">
        <v>6.7855968060034684</v>
      </c>
    </row>
    <row r="31" spans="1:6" x14ac:dyDescent="0.35">
      <c r="A31" s="54">
        <v>27</v>
      </c>
      <c r="B31" s="6" t="s">
        <v>30</v>
      </c>
      <c r="C31" s="56">
        <v>6.3862895058860296</v>
      </c>
      <c r="E31" s="6" t="s">
        <v>26</v>
      </c>
      <c r="F31" s="56">
        <v>6.7647212664344272</v>
      </c>
    </row>
    <row r="32" spans="1:6" x14ac:dyDescent="0.35">
      <c r="A32" s="54">
        <v>28</v>
      </c>
      <c r="B32" s="6" t="s">
        <v>31</v>
      </c>
      <c r="C32" s="56">
        <v>7.2083276599415429</v>
      </c>
      <c r="E32" s="6" t="s">
        <v>52</v>
      </c>
      <c r="F32" s="56">
        <v>6.6948272023879154</v>
      </c>
    </row>
    <row r="33" spans="1:6" x14ac:dyDescent="0.35">
      <c r="A33" s="54">
        <v>29</v>
      </c>
      <c r="B33" s="6" t="s">
        <v>71</v>
      </c>
      <c r="C33" s="56">
        <v>5.6865183221691415</v>
      </c>
      <c r="E33" s="6" t="s">
        <v>62</v>
      </c>
      <c r="F33" s="56">
        <v>6.6934281639534801</v>
      </c>
    </row>
    <row r="34" spans="1:6" x14ac:dyDescent="0.35">
      <c r="A34" s="54">
        <v>30</v>
      </c>
      <c r="B34" s="6" t="s">
        <v>72</v>
      </c>
      <c r="C34" s="56">
        <v>6.4177330676724971</v>
      </c>
      <c r="E34" s="6" t="s">
        <v>80</v>
      </c>
      <c r="F34" s="56">
        <v>6.6765131451680304</v>
      </c>
    </row>
    <row r="35" spans="1:6" x14ac:dyDescent="0.35">
      <c r="A35" s="54">
        <v>31</v>
      </c>
      <c r="B35" s="6" t="s">
        <v>32</v>
      </c>
      <c r="C35" s="56">
        <v>6.5318583737649281</v>
      </c>
      <c r="E35" s="6" t="s">
        <v>79</v>
      </c>
      <c r="F35" s="56">
        <v>6.6447397961783468</v>
      </c>
    </row>
    <row r="36" spans="1:6" x14ac:dyDescent="0.35">
      <c r="A36" s="54">
        <v>32</v>
      </c>
      <c r="B36" s="6" t="s">
        <v>53</v>
      </c>
      <c r="C36" s="56">
        <v>5.6670315420775879</v>
      </c>
      <c r="E36" s="6" t="s">
        <v>56</v>
      </c>
      <c r="F36" s="56">
        <v>6.6169210755922494</v>
      </c>
    </row>
    <row r="37" spans="1:6" x14ac:dyDescent="0.35">
      <c r="A37" s="54">
        <v>33</v>
      </c>
      <c r="B37" s="6" t="s">
        <v>33</v>
      </c>
      <c r="C37" s="56">
        <v>9.1673833114052936</v>
      </c>
      <c r="E37" s="6" t="s">
        <v>32</v>
      </c>
      <c r="F37" s="56">
        <v>6.5318583737649281</v>
      </c>
    </row>
    <row r="38" spans="1:6" x14ac:dyDescent="0.35">
      <c r="A38" s="54">
        <v>34</v>
      </c>
      <c r="B38" s="6" t="s">
        <v>73</v>
      </c>
      <c r="C38" s="56">
        <v>5.1868342053153684</v>
      </c>
      <c r="E38" s="6" t="s">
        <v>74</v>
      </c>
      <c r="F38" s="56">
        <v>6.4436403710257482</v>
      </c>
    </row>
    <row r="39" spans="1:6" x14ac:dyDescent="0.35">
      <c r="A39" s="54">
        <v>35</v>
      </c>
      <c r="B39" s="6" t="s">
        <v>34</v>
      </c>
      <c r="C39" s="56">
        <v>5.4821603939364199</v>
      </c>
      <c r="E39" s="6" t="s">
        <v>72</v>
      </c>
      <c r="F39" s="56">
        <v>6.4177330676724971</v>
      </c>
    </row>
    <row r="40" spans="1:6" x14ac:dyDescent="0.35">
      <c r="A40" s="54">
        <v>36</v>
      </c>
      <c r="B40" s="6" t="s">
        <v>35</v>
      </c>
      <c r="C40" s="56">
        <v>5.7526794183738001</v>
      </c>
      <c r="E40" s="6" t="s">
        <v>30</v>
      </c>
      <c r="F40" s="56">
        <v>6.3862895058860296</v>
      </c>
    </row>
    <row r="41" spans="1:6" x14ac:dyDescent="0.35">
      <c r="A41" s="54">
        <v>37</v>
      </c>
      <c r="B41" s="6" t="s">
        <v>36</v>
      </c>
      <c r="C41" s="56">
        <v>8.2582512136918425</v>
      </c>
      <c r="E41" s="6" t="s">
        <v>60</v>
      </c>
      <c r="F41" s="56">
        <v>6.3597318787452872</v>
      </c>
    </row>
    <row r="42" spans="1:6" x14ac:dyDescent="0.35">
      <c r="A42" s="54">
        <v>38</v>
      </c>
      <c r="B42" s="6" t="s">
        <v>74</v>
      </c>
      <c r="C42" s="56">
        <v>6.4436403710257482</v>
      </c>
      <c r="E42" s="6" t="s">
        <v>65</v>
      </c>
      <c r="F42" s="56">
        <v>6.2717839452861233</v>
      </c>
    </row>
    <row r="43" spans="1:6" x14ac:dyDescent="0.35">
      <c r="A43" s="54">
        <v>39</v>
      </c>
      <c r="B43" s="6" t="s">
        <v>75</v>
      </c>
      <c r="C43" s="56">
        <v>5.3370274523117436</v>
      </c>
      <c r="E43" s="6" t="s">
        <v>70</v>
      </c>
      <c r="F43" s="56">
        <v>6.2602697029497616</v>
      </c>
    </row>
    <row r="44" spans="1:6" x14ac:dyDescent="0.35">
      <c r="A44" s="54">
        <v>40</v>
      </c>
      <c r="B44" s="6" t="s">
        <v>37</v>
      </c>
      <c r="C44" s="56">
        <v>4.8495924272639712</v>
      </c>
      <c r="E44" s="6" t="s">
        <v>46</v>
      </c>
      <c r="F44" s="56">
        <v>6.1764118851248693</v>
      </c>
    </row>
    <row r="45" spans="1:6" x14ac:dyDescent="0.35">
      <c r="A45" s="54">
        <v>41</v>
      </c>
      <c r="B45" s="6" t="s">
        <v>76</v>
      </c>
      <c r="C45" s="56">
        <v>4.9610180436329028</v>
      </c>
      <c r="E45" s="6" t="s">
        <v>59</v>
      </c>
      <c r="F45" s="56">
        <v>6.1534449865608334</v>
      </c>
    </row>
    <row r="46" spans="1:6" x14ac:dyDescent="0.35">
      <c r="A46" s="54">
        <v>42</v>
      </c>
      <c r="B46" s="6" t="s">
        <v>38</v>
      </c>
      <c r="C46" s="56">
        <v>7.2972073391831875</v>
      </c>
      <c r="E46" s="6" t="s">
        <v>97</v>
      </c>
      <c r="F46" s="57">
        <v>6.1002077669646413</v>
      </c>
    </row>
    <row r="47" spans="1:6" x14ac:dyDescent="0.35">
      <c r="A47" s="54">
        <v>43</v>
      </c>
      <c r="B47" s="6" t="s">
        <v>39</v>
      </c>
      <c r="C47" s="56">
        <v>5.913324109634809</v>
      </c>
      <c r="E47" s="6" t="s">
        <v>89</v>
      </c>
      <c r="F47" s="56">
        <v>6.0474994800014041</v>
      </c>
    </row>
    <row r="48" spans="1:6" x14ac:dyDescent="0.35">
      <c r="A48" s="54">
        <v>44</v>
      </c>
      <c r="B48" s="6" t="s">
        <v>40</v>
      </c>
      <c r="C48" s="56">
        <v>4.8518796149441643</v>
      </c>
      <c r="E48" s="6" t="s">
        <v>66</v>
      </c>
      <c r="F48" s="56">
        <v>6.0120021009817162</v>
      </c>
    </row>
    <row r="49" spans="1:6" x14ac:dyDescent="0.35">
      <c r="A49" s="54">
        <v>45</v>
      </c>
      <c r="B49" s="6" t="s">
        <v>77</v>
      </c>
      <c r="C49" s="56">
        <v>7.9621971084156566</v>
      </c>
      <c r="E49" s="6" t="s">
        <v>68</v>
      </c>
      <c r="F49" s="56">
        <v>5.9878983050583052</v>
      </c>
    </row>
    <row r="50" spans="1:6" x14ac:dyDescent="0.35">
      <c r="A50" s="54">
        <v>46</v>
      </c>
      <c r="B50" s="6" t="s">
        <v>54</v>
      </c>
      <c r="C50" s="56">
        <v>7.2908306590134195</v>
      </c>
      <c r="E50" s="6" t="s">
        <v>63</v>
      </c>
      <c r="F50" s="56">
        <v>5.9260937820501383</v>
      </c>
    </row>
    <row r="51" spans="1:6" x14ac:dyDescent="0.35">
      <c r="A51" s="54">
        <v>47</v>
      </c>
      <c r="B51" s="6" t="s">
        <v>78</v>
      </c>
      <c r="C51" s="56">
        <v>6.7855968060034684</v>
      </c>
      <c r="E51" s="6" t="s">
        <v>94</v>
      </c>
      <c r="F51" s="56">
        <v>5.9197607511972787</v>
      </c>
    </row>
    <row r="52" spans="1:6" x14ac:dyDescent="0.35">
      <c r="A52" s="54">
        <v>48</v>
      </c>
      <c r="B52" s="6" t="s">
        <v>79</v>
      </c>
      <c r="C52" s="56">
        <v>6.6447397961783468</v>
      </c>
      <c r="E52" s="6" t="s">
        <v>39</v>
      </c>
      <c r="F52" s="56">
        <v>5.913324109634809</v>
      </c>
    </row>
    <row r="53" spans="1:6" x14ac:dyDescent="0.35">
      <c r="A53" s="54">
        <v>49</v>
      </c>
      <c r="B53" s="6" t="s">
        <v>41</v>
      </c>
      <c r="C53" s="56">
        <v>5.1630858606527097</v>
      </c>
      <c r="E53" s="6" t="s">
        <v>84</v>
      </c>
      <c r="F53" s="56">
        <v>5.7828235811108675</v>
      </c>
    </row>
    <row r="54" spans="1:6" x14ac:dyDescent="0.35">
      <c r="A54" s="54">
        <v>50</v>
      </c>
      <c r="B54" s="6" t="s">
        <v>42</v>
      </c>
      <c r="C54" s="56">
        <v>5.7680941336772493</v>
      </c>
      <c r="E54" s="6" t="s">
        <v>42</v>
      </c>
      <c r="F54" s="56">
        <v>5.7680941336772493</v>
      </c>
    </row>
    <row r="55" spans="1:6" x14ac:dyDescent="0.35">
      <c r="A55" s="54">
        <v>51</v>
      </c>
      <c r="B55" s="6" t="s">
        <v>80</v>
      </c>
      <c r="C55" s="56">
        <v>6.6765131451680304</v>
      </c>
      <c r="E55" s="6" t="s">
        <v>88</v>
      </c>
      <c r="F55" s="56">
        <v>5.7649625449201203</v>
      </c>
    </row>
    <row r="56" spans="1:6" x14ac:dyDescent="0.35">
      <c r="A56" s="54">
        <v>52</v>
      </c>
      <c r="B56" s="6" t="s">
        <v>43</v>
      </c>
      <c r="C56" s="56">
        <v>7.1351609096520754</v>
      </c>
      <c r="E56" s="6" t="s">
        <v>35</v>
      </c>
      <c r="F56" s="56">
        <v>5.7526794183738001</v>
      </c>
    </row>
    <row r="57" spans="1:6" x14ac:dyDescent="0.35">
      <c r="A57" s="54">
        <v>53</v>
      </c>
      <c r="B57" s="6" t="s">
        <v>81</v>
      </c>
      <c r="C57" s="56">
        <v>5.1502999034858341</v>
      </c>
      <c r="E57" s="6" t="s">
        <v>55</v>
      </c>
      <c r="F57" s="56">
        <v>5.7047269126179838</v>
      </c>
    </row>
    <row r="58" spans="1:6" x14ac:dyDescent="0.35">
      <c r="A58" s="54">
        <v>54</v>
      </c>
      <c r="B58" s="6" t="s">
        <v>82</v>
      </c>
      <c r="C58" s="56">
        <v>5.1055026623070496</v>
      </c>
      <c r="E58" s="6" t="s">
        <v>71</v>
      </c>
      <c r="F58" s="56">
        <v>5.6865183221691415</v>
      </c>
    </row>
    <row r="59" spans="1:6" x14ac:dyDescent="0.35">
      <c r="A59" s="54">
        <v>55</v>
      </c>
      <c r="B59" s="6" t="s">
        <v>83</v>
      </c>
      <c r="C59" s="56">
        <v>4.9153706156056245</v>
      </c>
      <c r="E59" s="6" t="s">
        <v>95</v>
      </c>
      <c r="F59" s="56">
        <v>5.6726676895199724</v>
      </c>
    </row>
    <row r="60" spans="1:6" x14ac:dyDescent="0.35">
      <c r="A60" s="54">
        <v>56</v>
      </c>
      <c r="B60" s="6" t="s">
        <v>84</v>
      </c>
      <c r="C60" s="56">
        <v>5.7828235811108675</v>
      </c>
      <c r="E60" s="6" t="s">
        <v>53</v>
      </c>
      <c r="F60" s="56">
        <v>5.6670315420775879</v>
      </c>
    </row>
    <row r="61" spans="1:6" x14ac:dyDescent="0.35">
      <c r="A61" s="54">
        <v>57</v>
      </c>
      <c r="B61" s="6" t="s">
        <v>85</v>
      </c>
      <c r="C61" s="56">
        <v>4.6480103836489794</v>
      </c>
      <c r="E61" s="6" t="s">
        <v>20</v>
      </c>
      <c r="F61" s="56">
        <v>5.5072654488296378</v>
      </c>
    </row>
    <row r="62" spans="1:6" x14ac:dyDescent="0.35">
      <c r="A62" s="54">
        <v>58</v>
      </c>
      <c r="B62" s="6" t="s">
        <v>86</v>
      </c>
      <c r="C62" s="56">
        <v>6.9832565927200525</v>
      </c>
      <c r="E62" s="6" t="s">
        <v>90</v>
      </c>
      <c r="F62" s="56">
        <v>5.485086212865502</v>
      </c>
    </row>
    <row r="63" spans="1:6" x14ac:dyDescent="0.35">
      <c r="A63" s="54">
        <v>59</v>
      </c>
      <c r="B63" s="6" t="s">
        <v>44</v>
      </c>
      <c r="C63" s="56">
        <v>4.717671834847275</v>
      </c>
      <c r="E63" s="6" t="s">
        <v>34</v>
      </c>
      <c r="F63" s="56">
        <v>5.4821603939364199</v>
      </c>
    </row>
    <row r="64" spans="1:6" x14ac:dyDescent="0.35">
      <c r="A64" s="54">
        <v>60</v>
      </c>
      <c r="B64" s="6" t="s">
        <v>87</v>
      </c>
      <c r="C64" s="56">
        <v>7.4177422591217548</v>
      </c>
      <c r="E64" s="6" t="s">
        <v>92</v>
      </c>
      <c r="F64" s="56">
        <v>5.4540269759579143</v>
      </c>
    </row>
    <row r="65" spans="1:6" x14ac:dyDescent="0.35">
      <c r="A65" s="54">
        <v>61</v>
      </c>
      <c r="B65" s="6" t="s">
        <v>18</v>
      </c>
      <c r="C65" s="56">
        <v>3.3807354357266308</v>
      </c>
      <c r="E65" s="6" t="s">
        <v>50</v>
      </c>
      <c r="F65" s="56">
        <v>5.4141281443241693</v>
      </c>
    </row>
    <row r="66" spans="1:6" x14ac:dyDescent="0.35">
      <c r="A66" s="54">
        <v>62</v>
      </c>
      <c r="B66" s="6" t="s">
        <v>88</v>
      </c>
      <c r="C66" s="56">
        <v>5.7649625449201203</v>
      </c>
      <c r="E66" s="6" t="s">
        <v>75</v>
      </c>
      <c r="F66" s="56">
        <v>5.3370274523117436</v>
      </c>
    </row>
    <row r="67" spans="1:6" x14ac:dyDescent="0.35">
      <c r="A67" s="54">
        <v>63</v>
      </c>
      <c r="B67" s="6" t="s">
        <v>89</v>
      </c>
      <c r="C67" s="56">
        <v>6.0474994800014041</v>
      </c>
      <c r="E67" s="6" t="s">
        <v>73</v>
      </c>
      <c r="F67" s="56">
        <v>5.1868342053153684</v>
      </c>
    </row>
    <row r="68" spans="1:6" x14ac:dyDescent="0.35">
      <c r="A68" s="54">
        <v>64</v>
      </c>
      <c r="B68" s="6" t="s">
        <v>45</v>
      </c>
      <c r="C68" s="56">
        <v>3.8142322254464269</v>
      </c>
      <c r="E68" s="6" t="s">
        <v>41</v>
      </c>
      <c r="F68" s="56">
        <v>5.1630858606527097</v>
      </c>
    </row>
    <row r="69" spans="1:6" x14ac:dyDescent="0.35">
      <c r="A69" s="54">
        <v>65</v>
      </c>
      <c r="B69" s="6" t="s">
        <v>90</v>
      </c>
      <c r="C69" s="56">
        <v>5.485086212865502</v>
      </c>
      <c r="E69" s="6" t="s">
        <v>81</v>
      </c>
      <c r="F69" s="56">
        <v>5.1502999034858341</v>
      </c>
    </row>
    <row r="70" spans="1:6" x14ac:dyDescent="0.35">
      <c r="A70" s="54">
        <v>66</v>
      </c>
      <c r="B70" s="6" t="s">
        <v>91</v>
      </c>
      <c r="C70" s="56">
        <v>3.9497321399189276</v>
      </c>
      <c r="E70" s="6" t="s">
        <v>82</v>
      </c>
      <c r="F70" s="56">
        <v>5.1055026623070496</v>
      </c>
    </row>
    <row r="71" spans="1:6" x14ac:dyDescent="0.35">
      <c r="A71" s="54">
        <v>67</v>
      </c>
      <c r="B71" s="6" t="s">
        <v>55</v>
      </c>
      <c r="C71" s="56">
        <v>5.7047269126179838</v>
      </c>
      <c r="E71" s="6" t="s">
        <v>47</v>
      </c>
      <c r="F71" s="56">
        <v>5.004531981755969</v>
      </c>
    </row>
    <row r="72" spans="1:6" x14ac:dyDescent="0.35">
      <c r="A72" s="54">
        <v>68</v>
      </c>
      <c r="B72" s="6" t="s">
        <v>92</v>
      </c>
      <c r="C72" s="56">
        <v>5.4540269759579143</v>
      </c>
      <c r="E72" s="6" t="s">
        <v>76</v>
      </c>
      <c r="F72" s="56">
        <v>4.9610180436329028</v>
      </c>
    </row>
    <row r="73" spans="1:6" x14ac:dyDescent="0.35">
      <c r="A73" s="54">
        <v>69</v>
      </c>
      <c r="B73" s="6" t="s">
        <v>56</v>
      </c>
      <c r="C73" s="56">
        <v>6.6169210755922494</v>
      </c>
      <c r="E73" s="6" t="s">
        <v>83</v>
      </c>
      <c r="F73" s="56">
        <v>4.9153706156056245</v>
      </c>
    </row>
    <row r="74" spans="1:6" x14ac:dyDescent="0.35">
      <c r="A74" s="54">
        <v>70</v>
      </c>
      <c r="B74" s="6" t="s">
        <v>46</v>
      </c>
      <c r="C74" s="56">
        <v>6.1764118851248693</v>
      </c>
      <c r="E74" s="6" t="s">
        <v>40</v>
      </c>
      <c r="F74" s="56">
        <v>4.8518796149441643</v>
      </c>
    </row>
    <row r="75" spans="1:6" x14ac:dyDescent="0.35">
      <c r="A75" s="54">
        <v>71</v>
      </c>
      <c r="B75" s="6" t="s">
        <v>93</v>
      </c>
      <c r="C75" s="56">
        <v>6.9718690848733784</v>
      </c>
      <c r="E75" s="6" t="s">
        <v>37</v>
      </c>
      <c r="F75" s="56">
        <v>4.8495924272639712</v>
      </c>
    </row>
    <row r="76" spans="1:6" x14ac:dyDescent="0.35">
      <c r="A76" s="54">
        <v>72</v>
      </c>
      <c r="B76" s="6" t="s">
        <v>94</v>
      </c>
      <c r="C76" s="56">
        <v>5.9197607511972787</v>
      </c>
      <c r="E76" s="6" t="s">
        <v>27</v>
      </c>
      <c r="F76" s="56">
        <v>4.7963510722331728</v>
      </c>
    </row>
    <row r="77" spans="1:6" x14ac:dyDescent="0.35">
      <c r="A77" s="54">
        <v>73</v>
      </c>
      <c r="B77" s="6" t="s">
        <v>47</v>
      </c>
      <c r="C77" s="56">
        <v>5.004531981755969</v>
      </c>
      <c r="E77" s="6" t="s">
        <v>44</v>
      </c>
      <c r="F77" s="56">
        <v>4.717671834847275</v>
      </c>
    </row>
    <row r="78" spans="1:6" x14ac:dyDescent="0.35">
      <c r="A78" s="54">
        <v>74</v>
      </c>
      <c r="B78" s="6" t="s">
        <v>48</v>
      </c>
      <c r="C78" s="56">
        <v>7.7901724406245316</v>
      </c>
      <c r="E78" s="6" t="s">
        <v>58</v>
      </c>
      <c r="F78" s="56">
        <v>4.6725995692002513</v>
      </c>
    </row>
    <row r="79" spans="1:6" x14ac:dyDescent="0.35">
      <c r="A79" s="54">
        <v>75</v>
      </c>
      <c r="B79" s="6" t="s">
        <v>57</v>
      </c>
      <c r="C79" s="56">
        <v>7.4474870645382536</v>
      </c>
      <c r="E79" s="6" t="s">
        <v>85</v>
      </c>
      <c r="F79" s="56">
        <v>4.6480103836489794</v>
      </c>
    </row>
    <row r="80" spans="1:6" x14ac:dyDescent="0.35">
      <c r="A80" s="54">
        <v>76</v>
      </c>
      <c r="B80" s="6" t="s">
        <v>49</v>
      </c>
      <c r="C80" s="56">
        <v>6.8900070580576509</v>
      </c>
      <c r="E80" s="6" t="s">
        <v>22</v>
      </c>
      <c r="F80" s="56">
        <v>4.0301914758135755</v>
      </c>
    </row>
    <row r="81" spans="1:6" x14ac:dyDescent="0.35">
      <c r="A81" s="54">
        <v>77</v>
      </c>
      <c r="B81" s="6" t="s">
        <v>50</v>
      </c>
      <c r="C81" s="56">
        <v>5.4141281443241693</v>
      </c>
      <c r="E81" s="6" t="s">
        <v>21</v>
      </c>
      <c r="F81" s="56">
        <v>3.9557499372592213</v>
      </c>
    </row>
    <row r="82" spans="1:6" x14ac:dyDescent="0.35">
      <c r="A82" s="54">
        <v>78</v>
      </c>
      <c r="B82" s="6" t="s">
        <v>95</v>
      </c>
      <c r="C82" s="56">
        <v>5.6726676895199724</v>
      </c>
      <c r="E82" s="6" t="s">
        <v>91</v>
      </c>
      <c r="F82" s="56">
        <v>3.9497321399189276</v>
      </c>
    </row>
    <row r="83" spans="1:6" x14ac:dyDescent="0.35">
      <c r="A83" s="54">
        <v>79</v>
      </c>
      <c r="B83" s="6" t="s">
        <v>96</v>
      </c>
      <c r="C83" s="56">
        <v>8.5073491832978192</v>
      </c>
      <c r="E83" s="6" t="s">
        <v>45</v>
      </c>
      <c r="F83" s="56">
        <v>3.8142322254464269</v>
      </c>
    </row>
    <row r="84" spans="1:6" x14ac:dyDescent="0.35">
      <c r="A84" s="54">
        <v>80</v>
      </c>
      <c r="B84" s="6" t="s">
        <v>97</v>
      </c>
      <c r="C84" s="56">
        <v>6.1002077669646413</v>
      </c>
      <c r="E84" s="6" t="s">
        <v>18</v>
      </c>
      <c r="F84" s="56">
        <v>3.3807354357266308</v>
      </c>
    </row>
    <row r="85" spans="1:6" x14ac:dyDescent="0.35">
      <c r="A85" s="58"/>
    </row>
    <row r="87" spans="1:6" x14ac:dyDescent="0.35">
      <c r="A87" s="58"/>
      <c r="B87" s="4"/>
    </row>
    <row r="89" spans="1:6" x14ac:dyDescent="0.35">
      <c r="A89" s="58"/>
      <c r="B89" s="4"/>
    </row>
    <row r="90" spans="1:6" x14ac:dyDescent="0.35">
      <c r="A90" s="58"/>
      <c r="B90" s="4"/>
    </row>
    <row r="91" spans="1:6" x14ac:dyDescent="0.35">
      <c r="A91" s="58"/>
      <c r="B91" s="4"/>
    </row>
    <row r="92" spans="1:6" x14ac:dyDescent="0.35">
      <c r="A92" s="58"/>
      <c r="B92" s="4"/>
    </row>
    <row r="98" spans="1:1" s="1" customFormat="1" x14ac:dyDescent="0.35">
      <c r="A98" s="59"/>
    </row>
  </sheetData>
  <sheetProtection sheet="1" objects="1" scenarios="1"/>
  <pageMargins left="1.5748031496062993" right="0.74803149606299213" top="0.98425196850393704" bottom="0.98425196850393704" header="0.51181102362204722" footer="0.51181102362204722"/>
  <pageSetup scale="74" orientation="portrait" horizontalDpi="300" verticalDpi="300" r:id="rId1"/>
  <headerFooter alignWithMargins="0"/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A9517194</value>
    </field>
    <field name="Objective-Title">
      <value order="0">Disability by age and sex</value>
    </field>
    <field name="Objective-Description">
      <value order="0"/>
    </field>
    <field name="Objective-CreationStamp">
      <value order="0">2023-02-09T21:07:29Z</value>
    </field>
    <field name="Objective-IsApproved">
      <value order="0">false</value>
    </field>
    <field name="Objective-IsPublished">
      <value order="0">true</value>
    </field>
    <field name="Objective-DatePublished">
      <value order="0">2023-02-09T21:40:27Z</value>
    </field>
    <field name="Objective-ModificationStamp">
      <value order="0">2023-07-06T02:42:52Z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vA12130010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Data</vt:lpstr>
      <vt:lpstr>Disability x age x municpality</vt:lpstr>
      <vt:lpstr>Age-adjusted disability rates</vt:lpstr>
      <vt:lpstr>'Age-adjusted disability rates'!Print_Area</vt:lpstr>
      <vt:lpstr>'Disability x age x municpality'!Print_Area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Naish</dc:creator>
  <cp:lastModifiedBy>Hayden</cp:lastModifiedBy>
  <cp:lastPrinted>2017-12-03T23:50:52Z</cp:lastPrinted>
  <dcterms:created xsi:type="dcterms:W3CDTF">2012-11-13T14:29:24Z</dcterms:created>
  <dcterms:modified xsi:type="dcterms:W3CDTF">2023-02-09T08:47:17Z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A9517194</vt:lpwstr>
  </property>
  <property fmtid="{D5CDD505-2E9C-101B-9397-08002B2CF9AE}" pid="4" name="Objective-Title">
    <vt:lpwstr>Disability by age and sex</vt:lpwstr>
  </property>
  <property fmtid="{D5CDD505-2E9C-101B-9397-08002B2CF9AE}" pid="5" name="Objective-Description">
    <vt:lpwstr/>
  </property>
  <property fmtid="{D5CDD505-2E9C-101B-9397-08002B2CF9AE}" pid="6" name="Objective-CreationStamp">
    <vt:filetime>2023-02-09T21:07:29Z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2023-02-09T21:40:27Z</vt:filetime>
  </property>
  <property fmtid="{D5CDD505-2E9C-101B-9397-08002B2CF9AE}" pid="10" name="Objective-ModificationStamp">
    <vt:filetime>2023-07-06T02:42:52Z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vA12130010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/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